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28"/>
  <workbookPr defaultThemeVersion="124226"/>
  <mc:AlternateContent xmlns:mc="http://schemas.openxmlformats.org/markup-compatibility/2006">
    <mc:Choice Requires="x15">
      <x15ac:absPath xmlns:x15ac="http://schemas.microsoft.com/office/spreadsheetml/2010/11/ac" url="/Users/miltonfernandogarzonsanchez/Desktop/ALCALDIA DE CHIA/CONTRATACION 2025/EVALUACIONES 2025/SAMC-018-2025/EVALUACION FINAL/"/>
    </mc:Choice>
  </mc:AlternateContent>
  <xr:revisionPtr revIDLastSave="0" documentId="13_ncr:1_{BDAC189D-A8CC-0346-8049-5DCB58B62005}" xr6:coauthVersionLast="47" xr6:coauthVersionMax="47" xr10:uidLastSave="{00000000-0000-0000-0000-000000000000}"/>
  <bookViews>
    <workbookView xWindow="0" yWindow="760" windowWidth="30240" windowHeight="17440" xr2:uid="{00000000-000D-0000-FFFF-FFFF00000000}"/>
  </bookViews>
  <sheets>
    <sheet name="MILMACK SAS" sheetId="19" r:id="rId1"/>
  </sheets>
  <definedNames>
    <definedName name="_xlnm.Print_Area" localSheetId="0">'MILMACK SAS'!$A$1:$H$31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9" l="1"/>
</calcChain>
</file>

<file path=xl/sharedStrings.xml><?xml version="1.0" encoding="utf-8"?>
<sst xmlns="http://schemas.openxmlformats.org/spreadsheetml/2006/main" count="28" uniqueCount="23">
  <si>
    <t>PROPONENTE</t>
  </si>
  <si>
    <t>FACTOR TÉCNICO (49,75 puntos)</t>
  </si>
  <si>
    <t>SERVICIO DE TRANSPORTE – CARRO TALLER (10 PUNTOS)</t>
  </si>
  <si>
    <t>TALLER MECANICO (25 PUNTOS)</t>
  </si>
  <si>
    <t>CERTIFICACION REPRESENTACION MAQUINARIA (10 PUNTOS)</t>
  </si>
  <si>
    <t>PERSONAL ADICIONAL 4,75 PUNTOS</t>
  </si>
  <si>
    <t>FACTOR APOYO A LA INDUSTRIA NACIONAL (10 Puntos)</t>
  </si>
  <si>
    <t>El proponente que no ofrezca ninguno de los bienes relevantes obtendrá 0 puntos.</t>
  </si>
  <si>
    <t>REDUCCIÓN DE PUNTAJE POR INCUMPLIMIENTO DE CONTRATOS “artículo 58 de la Ley 2195 de 2022”.
La entidad reducirá durante la evaluación el dos por ciento (2%) del total de los puntos establecidos en el proceso a los proponentes que se les haya impuesto una o más multas o cláusulas penales durante el último año, contado a partir de la fecha prevista para la presentación de las ofertas, sin importar la cuantía y sin perjuicio de las demás consecuencias derivadas del incumplimiento. Esta reducción también afecta a los consorcios y uniones temporales si alguno de sus integrantes se encuentra en la situación anterior</t>
  </si>
  <si>
    <t>TOTAL PUNTAJE</t>
  </si>
  <si>
    <t>-</t>
  </si>
  <si>
    <t>ANEXO FACTORES DE PONDERABLES CONVOCATORIA PÚBLICA, CONVOCATORIA PÚBLICA, SAMC-018-2025</t>
  </si>
  <si>
    <t>MANTENIMIENTO PREVENTIVO Y/O CORRECTIVO DE LA MAQUINARIA Y EQUIPOS MENORES DEL BANCO DE MAQUINARIA ADSCRITA A LA SECRETARÍA DE OBRAS PÚBLICAS Y USADA PARA LAS INTERVENCIONES DE REHABILITACIÓN Y MEJORAMIENTO DE LA MALLA VIAL DEL MUNICIPIO DE CHÍA</t>
  </si>
  <si>
    <t>El proponente que ofrezca la provisión de un taller de mecánica de alquiler, equipado con herramientas necesarias para llevar a cabo labores de mantenimiento, evitando así la ocupación del patio de maniobras de la Entidad, se le otorgaran 5 puntos. Dichas instalaciones e infraestructura deben cumplir con las condiciones funcionales pertinentes; Así mismo el taller de mecánica ofrecido debe estar ubicado en el casco urbano del municipio de Chía y no debe colindar con vías concesionadas. En cuyo caso la entidad realizará visita al sitio ofertado con el fin de constatar este requerimiento únicamente a los oferentes habilitados en la presente convocatoria.
- Para acreditación del requisito se debe adjuntar copia del contrato de arrendamiento del inmueble a nombre del proponente bien sea persona natural o jurídica, debidamente registrado con fecha de suscripción no inferior a Un (1) año antes del cierre de la presente convocatoria y con una duración no inferior a un (1) año, debe constar de forma clara el nombre del arrendador, dirección del establecimiento de comercio y números de teléfono del arrendador.
-Adicionalmente deberá presentar carta de compromiso la cual garantiza la disponibilidad del inmueble.</t>
  </si>
  <si>
    <t>El proponente que ofrezca la provisión de un taller de mecánica de propiedad, equipado con herramientas necesarias para llevar a cabo labores de mantenimiento, evitando así la ocupación del patio de maniobras de la Entidad, se le otorgaran 25 puntos. Dichas instalaciones e infraestructura deben cumplir con las condiciones funcionales pertinentes; Así mismo el taller de mecánica ofrecido debe estar ubicado en el casco urbano del municipio de Chía y no debe colindar con vías concesionadas.
En cuyo caso la entidad realizará visita al sitio ofertado con el fin de constatar este requerimiento únicamente a los oferentes habilitados en la presente convocatoria.
Para la acreditación del requisito se debe adjuntar certificado de tradición y libertad a nombre del proponente bien sea persona natural o jurídica, en caso de ser persona jurídica debe estar a nombre de la firma jurídica o a nombre del representante legal, o suplente de la firma jurídica, con fecha de expedición no superior a 30 días calendario anteriores a la fecha de cierre de la presente convocatoria y certificado de existencia y representación legal donde se indique la ubicación del taller.
-Adicionalmente deberá presentar carta de compromiso la cual garantiza la disponibilidad del inmueble.</t>
  </si>
  <si>
    <t>El proponente que acredite certificación de relación comercial vigente con maquinaria de la marca Caterpillar o Komatsu se le asignaran dos (2) puntos así:
El puntaje se otorgará al proponente que a través de certificación por parte de alguna de las empresas que representan o representaron dicha marca en Colombia evidencie dicha experiencia.
El proponente que no allegue certificación, no se le otorgará puntaje.</t>
  </si>
  <si>
    <t>Teniendo en cuenta que la mayoría de la maquinaria objeto del presente proceso es de marca JCB, el proponente que acredite certificación de relación comercial vigente con maquinaria de dicha marca (J.C. Bamford Excavators Limited) se le asignaran diez (10)puntos así:
El puntaje se otorgará al proponente que a través de certificación por parte de alguna de las empresas que representan o representaron dicha marca en Colombia evidencie dicha experiencia.
El proponente que no allegue certificación, no se le otorgará puntaje.</t>
  </si>
  <si>
    <t>El proponente que ofrezca los dos bienes relevantes se le asignara 10 puntos.</t>
  </si>
  <si>
    <t>El Proponente que ofrezca uno de los bienes relevantes se le asignara 5 puntos.</t>
  </si>
  <si>
    <r>
      <t xml:space="preserve">El proponente que ofrezca la disponibilidad de DOS carro taller de domingo a domingo incluidos festivos con conductor mecánico y que esté dotado con la herramienta necesaria para atender en primera instancia un fallo mecánico, eléctrico e hidráulico que preste el servicio en el lugar en que la maquina presente fallas que imposibiliten su movilización, se le otorgarán diez (10) puntos, quien no ofrezca este servicio se calificara con cero (0) puntos.
Para lo cual deberá acreditar copia de la tarjeta de propiedad del vehículo, SOAT, Y certificado de revisión tecnicomecanica vigente y carta de compromiso la cual deberá contener como mínimo la siguiente información: - Datos del vehículo ofrecido. Tiempo de disponibilidad calendarizado y el cual debe ser igual al tiempo de ejecución contractual. – Disposición del conductor mecánico según requerimiento de la entidad.
</t>
    </r>
    <r>
      <rPr>
        <b/>
        <sz val="60"/>
        <rFont val="Arial"/>
        <family val="2"/>
      </rPr>
      <t xml:space="preserve"> </t>
    </r>
  </si>
  <si>
    <t xml:space="preserve">El proponente que ofrezca dos (2) personas adicionales diferentes al mínimo exigido y que acredite conocimientos técnicos en mantenimientos de maquinaria de línea amarilla y línea blanca, allegando hoja de vida del personal, certificaciones laborales, carta de compromiso donde dicho personal estará en el tiempo de ejecución del contrato.
</t>
  </si>
  <si>
    <t>MILMACK SAS</t>
  </si>
  <si>
    <t xml:space="preserve">INCENTIVO PARTICIPACION DE EMPRENDIMIENTOS Y EMPRESAS DE MUJERES
0,25 PUNTOS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</si>
</sst>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P_t_s_-;\-* #,##0.00\ _P_t_s_-;_-* &quot;-&quot;??\ _P_t_s_-;_-@_-"/>
  </numFmts>
  <fonts count="13">
    <font>
      <sz val="10"/>
      <name val="Arial"/>
    </font>
    <font>
      <sz val="10"/>
      <name val="Arial"/>
      <family val="2"/>
    </font>
    <font>
      <sz val="10"/>
      <name val="Arial"/>
      <family val="2"/>
    </font>
    <font>
      <sz val="14"/>
      <name val="Arial"/>
      <family val="2"/>
    </font>
    <font>
      <b/>
      <sz val="16"/>
      <name val="Arial"/>
      <family val="2"/>
    </font>
    <font>
      <b/>
      <sz val="18"/>
      <name val="Arial"/>
      <family val="2"/>
    </font>
    <font>
      <sz val="18"/>
      <name val="Arial"/>
      <family val="2"/>
    </font>
    <font>
      <b/>
      <sz val="12"/>
      <name val="Arial"/>
      <family val="2"/>
    </font>
    <font>
      <b/>
      <sz val="48"/>
      <name val="Arial"/>
      <family val="2"/>
    </font>
    <font>
      <b/>
      <sz val="72"/>
      <name val="Arial"/>
      <family val="2"/>
    </font>
    <font>
      <sz val="72"/>
      <name val="Arial"/>
      <family val="2"/>
    </font>
    <font>
      <sz val="60"/>
      <name val="Arial"/>
      <family val="2"/>
    </font>
    <font>
      <b/>
      <sz val="6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8">
    <xf numFmtId="0" fontId="0" fillId="0" borderId="0" xfId="0"/>
    <xf numFmtId="0" fontId="2" fillId="0" borderId="0" xfId="0" applyFont="1"/>
    <xf numFmtId="164" fontId="2" fillId="0" borderId="0" xfId="1" applyFont="1" applyFill="1"/>
    <xf numFmtId="0" fontId="3" fillId="0" borderId="0" xfId="0" applyFont="1"/>
    <xf numFmtId="164" fontId="3" fillId="0" borderId="0" xfId="1" applyFont="1" applyFill="1"/>
    <xf numFmtId="0" fontId="6" fillId="0" borderId="0" xfId="0" applyFont="1"/>
    <xf numFmtId="164" fontId="6" fillId="0" borderId="0" xfId="1" applyFont="1" applyFill="1"/>
    <xf numFmtId="0" fontId="5" fillId="0" borderId="0" xfId="0" applyFont="1" applyAlignment="1">
      <alignment horizontal="center"/>
    </xf>
    <xf numFmtId="0" fontId="0" fillId="0" borderId="0" xfId="0" applyAlignment="1">
      <alignment vertical="center" wrapText="1"/>
    </xf>
    <xf numFmtId="0" fontId="4" fillId="0" borderId="0" xfId="0" applyFont="1" applyAlignment="1">
      <alignment vertical="center" wrapText="1"/>
    </xf>
    <xf numFmtId="0" fontId="7" fillId="0" borderId="0" xfId="0" applyFont="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9B012-A514-2C4B-A389-F5589C549A4F}">
  <dimension ref="A1:R47"/>
  <sheetViews>
    <sheetView tabSelected="1" view="pageBreakPreview" topLeftCell="A11" zoomScale="11" zoomScaleNormal="62" zoomScaleSheetLayoutView="14" zoomScalePageLayoutView="31" workbookViewId="0">
      <selection activeCell="H31" sqref="H31"/>
    </sheetView>
  </sheetViews>
  <sheetFormatPr baseColWidth="10" defaultColWidth="11.5" defaultRowHeight="13"/>
  <cols>
    <col min="1" max="1" width="146" style="1" customWidth="1"/>
    <col min="2" max="2" width="186.83203125" style="1" customWidth="1"/>
    <col min="3" max="3" width="159.1640625" style="1" customWidth="1"/>
    <col min="4" max="4" width="187.5" style="1" customWidth="1"/>
    <col min="5" max="5" width="195" style="1" customWidth="1"/>
    <col min="6" max="6" width="197" style="1" customWidth="1"/>
    <col min="7" max="7" width="146" style="1" customWidth="1"/>
    <col min="8" max="8" width="87.33203125" style="1" customWidth="1"/>
    <col min="9" max="9" width="85" style="1" customWidth="1"/>
    <col min="10" max="10" width="28.6640625" style="1" customWidth="1"/>
    <col min="11" max="11" width="25" style="1" customWidth="1"/>
    <col min="12" max="12" width="27.5" style="1" customWidth="1"/>
    <col min="13" max="13" width="26.5" style="1" customWidth="1"/>
    <col min="14" max="14" width="24.83203125" style="2" customWidth="1"/>
    <col min="15" max="15" width="24.83203125" style="1" customWidth="1"/>
    <col min="16" max="16" width="16.6640625" style="1" customWidth="1"/>
    <col min="17" max="17" width="22.6640625" style="1" customWidth="1"/>
    <col min="18" max="18" width="17.5" style="1" customWidth="1"/>
    <col min="19" max="16384" width="11.5" style="1"/>
  </cols>
  <sheetData>
    <row r="1" spans="1:18" ht="18">
      <c r="M1" s="3"/>
      <c r="N1" s="4"/>
      <c r="O1" s="3"/>
    </row>
    <row r="2" spans="1:18" ht="128.25" customHeight="1">
      <c r="A2" s="19" t="s">
        <v>11</v>
      </c>
      <c r="B2" s="19"/>
      <c r="C2" s="19"/>
      <c r="D2" s="19"/>
      <c r="E2" s="19"/>
      <c r="F2" s="19"/>
      <c r="G2" s="19"/>
      <c r="H2" s="19"/>
      <c r="I2" s="13"/>
      <c r="J2" s="9"/>
      <c r="K2" s="9"/>
      <c r="L2" s="9"/>
      <c r="M2" s="9"/>
      <c r="N2" s="9"/>
      <c r="O2" s="9"/>
      <c r="P2" s="9"/>
      <c r="Q2" s="9"/>
      <c r="R2" s="8"/>
    </row>
    <row r="3" spans="1:18" ht="44.25" customHeight="1">
      <c r="A3" s="13"/>
      <c r="B3" s="13"/>
      <c r="C3" s="13"/>
      <c r="D3" s="13"/>
      <c r="E3" s="13"/>
      <c r="F3" s="13"/>
      <c r="G3" s="13"/>
      <c r="H3" s="13"/>
      <c r="I3" s="13"/>
      <c r="M3" s="5"/>
      <c r="N3" s="6"/>
      <c r="O3" s="5"/>
    </row>
    <row r="4" spans="1:18" ht="198" customHeight="1">
      <c r="A4" s="19" t="s">
        <v>12</v>
      </c>
      <c r="B4" s="19"/>
      <c r="C4" s="19"/>
      <c r="D4" s="19"/>
      <c r="E4" s="19"/>
      <c r="F4" s="19"/>
      <c r="G4" s="19"/>
      <c r="H4" s="19"/>
      <c r="I4" s="13"/>
      <c r="J4" s="9"/>
      <c r="K4" s="9"/>
      <c r="L4" s="9"/>
      <c r="M4" s="9"/>
      <c r="N4" s="9"/>
      <c r="O4" s="9"/>
      <c r="P4" s="9"/>
      <c r="Q4" s="9"/>
      <c r="R4" s="8"/>
    </row>
    <row r="5" spans="1:18" ht="23">
      <c r="M5" s="7"/>
      <c r="N5" s="7"/>
      <c r="O5" s="7"/>
    </row>
    <row r="6" spans="1:18" ht="228" customHeight="1">
      <c r="A6" s="18" t="s">
        <v>0</v>
      </c>
      <c r="B6" s="18" t="s">
        <v>1</v>
      </c>
      <c r="C6" s="18"/>
      <c r="D6" s="18"/>
      <c r="E6" s="18"/>
      <c r="F6" s="18"/>
      <c r="G6" s="18"/>
      <c r="H6" s="18"/>
      <c r="I6" s="13"/>
      <c r="P6" s="17"/>
      <c r="Q6" s="17"/>
    </row>
    <row r="7" spans="1:18">
      <c r="A7" s="18"/>
      <c r="B7" s="18"/>
      <c r="C7" s="18"/>
      <c r="D7" s="18"/>
      <c r="E7" s="18"/>
      <c r="F7" s="18"/>
      <c r="G7" s="18"/>
      <c r="H7" s="18"/>
      <c r="P7" s="17"/>
      <c r="Q7" s="17"/>
    </row>
    <row r="8" spans="1:18" ht="409.5" customHeight="1">
      <c r="A8" s="18"/>
      <c r="B8" s="18" t="s">
        <v>2</v>
      </c>
      <c r="C8" s="18"/>
      <c r="D8" s="18" t="s">
        <v>3</v>
      </c>
      <c r="E8" s="18"/>
      <c r="F8" s="18"/>
      <c r="G8" s="18"/>
      <c r="H8" s="18"/>
      <c r="P8" s="10"/>
      <c r="Q8" s="10"/>
    </row>
    <row r="9" spans="1:18" ht="409.5" customHeight="1">
      <c r="A9" s="18" t="s">
        <v>21</v>
      </c>
      <c r="B9" s="20" t="s">
        <v>19</v>
      </c>
      <c r="C9" s="20"/>
      <c r="D9" s="21" t="s">
        <v>13</v>
      </c>
      <c r="E9" s="21"/>
      <c r="F9" s="21" t="s">
        <v>14</v>
      </c>
      <c r="G9" s="21"/>
      <c r="H9" s="21"/>
      <c r="P9" s="10"/>
      <c r="Q9" s="10"/>
    </row>
    <row r="10" spans="1:18" ht="409.5" customHeight="1">
      <c r="A10" s="18"/>
      <c r="B10" s="20"/>
      <c r="C10" s="20"/>
      <c r="D10" s="21"/>
      <c r="E10" s="21"/>
      <c r="F10" s="21"/>
      <c r="G10" s="21"/>
      <c r="H10" s="21"/>
      <c r="P10" s="10"/>
      <c r="Q10" s="10"/>
    </row>
    <row r="11" spans="1:18" ht="409.5" customHeight="1">
      <c r="A11" s="18"/>
      <c r="B11" s="20"/>
      <c r="C11" s="20"/>
      <c r="D11" s="21"/>
      <c r="E11" s="21"/>
      <c r="F11" s="21"/>
      <c r="G11" s="21"/>
      <c r="H11" s="21"/>
      <c r="P11" s="10"/>
      <c r="Q11" s="10"/>
    </row>
    <row r="12" spans="1:18" ht="172" customHeight="1">
      <c r="A12" s="18"/>
      <c r="B12" s="20"/>
      <c r="C12" s="20"/>
      <c r="D12" s="21"/>
      <c r="E12" s="21"/>
      <c r="F12" s="21"/>
      <c r="G12" s="21"/>
      <c r="H12" s="21"/>
      <c r="P12" s="10"/>
      <c r="Q12" s="10"/>
    </row>
    <row r="13" spans="1:18" ht="409.5" customHeight="1">
      <c r="A13" s="18"/>
      <c r="B13" s="20"/>
      <c r="C13" s="20"/>
      <c r="D13" s="21"/>
      <c r="E13" s="21"/>
      <c r="F13" s="21"/>
      <c r="G13" s="21"/>
      <c r="H13" s="21"/>
      <c r="P13" s="10"/>
      <c r="Q13" s="10"/>
    </row>
    <row r="14" spans="1:18" ht="406.5" customHeight="1">
      <c r="A14" s="18"/>
      <c r="B14" s="20"/>
      <c r="C14" s="20"/>
      <c r="D14" s="21"/>
      <c r="E14" s="21"/>
      <c r="F14" s="21"/>
      <c r="G14" s="21"/>
      <c r="H14" s="21"/>
      <c r="P14" s="10"/>
      <c r="Q14" s="10"/>
    </row>
    <row r="15" spans="1:18" ht="409.5" customHeight="1">
      <c r="A15" s="18"/>
      <c r="B15" s="21">
        <v>10</v>
      </c>
      <c r="C15" s="21"/>
      <c r="D15" s="21"/>
      <c r="E15" s="21"/>
      <c r="F15" s="21"/>
      <c r="G15" s="21"/>
      <c r="H15" s="21"/>
      <c r="P15" s="10"/>
      <c r="Q15" s="10"/>
    </row>
    <row r="16" spans="1:18" ht="88">
      <c r="A16" s="14"/>
      <c r="B16" s="15"/>
      <c r="C16" s="15"/>
      <c r="D16" s="15"/>
      <c r="E16" s="15"/>
      <c r="F16" s="15"/>
      <c r="G16" s="15"/>
      <c r="H16" s="15"/>
      <c r="P16" s="10"/>
      <c r="Q16" s="10"/>
    </row>
    <row r="17" spans="1:17" ht="409.5" customHeight="1">
      <c r="A17" s="18" t="s">
        <v>0</v>
      </c>
      <c r="B17" s="18" t="s">
        <v>1</v>
      </c>
      <c r="C17" s="18"/>
      <c r="D17" s="18"/>
      <c r="E17" s="18"/>
      <c r="F17" s="18"/>
      <c r="G17" s="18"/>
      <c r="H17" s="18"/>
      <c r="P17" s="10"/>
      <c r="Q17" s="10"/>
    </row>
    <row r="18" spans="1:17" ht="16">
      <c r="A18" s="18"/>
      <c r="B18" s="18"/>
      <c r="C18" s="18"/>
      <c r="D18" s="18"/>
      <c r="E18" s="18"/>
      <c r="F18" s="18"/>
      <c r="G18" s="18"/>
      <c r="H18" s="18"/>
      <c r="P18" s="10"/>
      <c r="Q18" s="10"/>
    </row>
    <row r="19" spans="1:17" ht="409.5" customHeight="1">
      <c r="A19" s="18"/>
      <c r="B19" s="22" t="s">
        <v>4</v>
      </c>
      <c r="C19" s="23"/>
      <c r="D19" s="23"/>
      <c r="E19" s="24"/>
      <c r="F19" s="22" t="s">
        <v>5</v>
      </c>
      <c r="G19" s="23"/>
      <c r="H19" s="24"/>
      <c r="P19" s="10"/>
      <c r="Q19" s="10"/>
    </row>
    <row r="20" spans="1:17" ht="409.5" customHeight="1">
      <c r="A20" s="18" t="s">
        <v>21</v>
      </c>
      <c r="B20" s="21" t="s">
        <v>15</v>
      </c>
      <c r="C20" s="21"/>
      <c r="D20" s="21" t="s">
        <v>16</v>
      </c>
      <c r="E20" s="21"/>
      <c r="F20" s="21" t="s">
        <v>20</v>
      </c>
      <c r="G20" s="21"/>
      <c r="H20" s="21"/>
      <c r="P20" s="10"/>
      <c r="Q20" s="10"/>
    </row>
    <row r="21" spans="1:17" ht="16">
      <c r="A21" s="18"/>
      <c r="B21" s="21"/>
      <c r="C21" s="21"/>
      <c r="D21" s="21"/>
      <c r="E21" s="21"/>
      <c r="F21" s="21"/>
      <c r="G21" s="21"/>
      <c r="H21" s="21"/>
      <c r="P21" s="10"/>
      <c r="Q21" s="10"/>
    </row>
    <row r="22" spans="1:17" ht="409.5" customHeight="1">
      <c r="A22" s="18"/>
      <c r="B22" s="21"/>
      <c r="C22" s="21"/>
      <c r="D22" s="21"/>
      <c r="E22" s="21"/>
      <c r="F22" s="21"/>
      <c r="G22" s="21"/>
      <c r="H22" s="21"/>
      <c r="P22" s="10"/>
      <c r="Q22" s="10"/>
    </row>
    <row r="23" spans="1:17" ht="16">
      <c r="A23" s="18"/>
      <c r="B23" s="21"/>
      <c r="C23" s="21"/>
      <c r="D23" s="21"/>
      <c r="E23" s="21"/>
      <c r="F23" s="21"/>
      <c r="G23" s="21"/>
      <c r="H23" s="21"/>
      <c r="P23" s="10"/>
      <c r="Q23" s="10"/>
    </row>
    <row r="24" spans="1:17" ht="409.5" customHeight="1">
      <c r="A24" s="18"/>
      <c r="B24" s="21"/>
      <c r="C24" s="21"/>
      <c r="D24" s="21"/>
      <c r="E24" s="21"/>
      <c r="F24" s="21"/>
      <c r="G24" s="21"/>
      <c r="H24" s="21"/>
      <c r="P24" s="10"/>
      <c r="Q24" s="10"/>
    </row>
    <row r="25" spans="1:17" ht="16">
      <c r="A25" s="18"/>
      <c r="B25" s="21"/>
      <c r="C25" s="21"/>
      <c r="D25" s="21"/>
      <c r="E25" s="21"/>
      <c r="F25" s="21"/>
      <c r="G25" s="21"/>
      <c r="H25" s="21"/>
      <c r="P25" s="10"/>
      <c r="Q25" s="10"/>
    </row>
    <row r="26" spans="1:17" ht="409.5" customHeight="1">
      <c r="A26" s="18"/>
      <c r="B26" s="21"/>
      <c r="C26" s="21"/>
      <c r="D26" s="21"/>
      <c r="E26" s="21"/>
      <c r="F26" s="21">
        <v>4.75</v>
      </c>
      <c r="G26" s="21"/>
      <c r="H26" s="21"/>
      <c r="P26" s="10"/>
      <c r="Q26" s="10"/>
    </row>
    <row r="27" spans="1:17" ht="88">
      <c r="A27" s="14"/>
      <c r="B27" s="15"/>
      <c r="C27" s="15"/>
      <c r="D27" s="15"/>
      <c r="E27" s="15"/>
      <c r="F27" s="15"/>
      <c r="G27" s="15"/>
      <c r="H27" s="15"/>
      <c r="P27" s="10"/>
      <c r="Q27" s="10"/>
    </row>
    <row r="28" spans="1:17" ht="409.5" customHeight="1">
      <c r="A28" s="12" t="s">
        <v>0</v>
      </c>
      <c r="B28" s="18" t="s">
        <v>6</v>
      </c>
      <c r="C28" s="18"/>
      <c r="D28" s="18"/>
      <c r="E28" s="18" t="s">
        <v>22</v>
      </c>
      <c r="F28" s="18" t="s">
        <v>8</v>
      </c>
      <c r="G28" s="18"/>
      <c r="H28" s="18" t="s">
        <v>9</v>
      </c>
      <c r="P28" s="10"/>
      <c r="Q28" s="10"/>
    </row>
    <row r="29" spans="1:17" ht="409.5" customHeight="1">
      <c r="A29" s="18" t="s">
        <v>21</v>
      </c>
      <c r="B29" s="21" t="s">
        <v>17</v>
      </c>
      <c r="C29" s="21" t="s">
        <v>18</v>
      </c>
      <c r="D29" s="21" t="s">
        <v>7</v>
      </c>
      <c r="E29" s="18"/>
      <c r="F29" s="18"/>
      <c r="G29" s="18"/>
      <c r="H29" s="18"/>
      <c r="P29" s="10"/>
      <c r="Q29" s="10"/>
    </row>
    <row r="30" spans="1:17" ht="409.5" customHeight="1">
      <c r="A30" s="18"/>
      <c r="B30" s="21"/>
      <c r="C30" s="21"/>
      <c r="D30" s="21"/>
      <c r="E30" s="18"/>
      <c r="F30" s="18"/>
      <c r="G30" s="18"/>
      <c r="H30" s="18"/>
      <c r="P30" s="10"/>
      <c r="Q30" s="10"/>
    </row>
    <row r="31" spans="1:17" ht="409.5" customHeight="1">
      <c r="A31" s="18"/>
      <c r="B31" s="11"/>
      <c r="C31" s="11"/>
      <c r="D31" s="11"/>
      <c r="E31" s="16"/>
      <c r="F31" s="26" t="s">
        <v>10</v>
      </c>
      <c r="G31" s="27"/>
      <c r="H31" s="11">
        <f>B15+D26+F26+E31</f>
        <v>14.75</v>
      </c>
      <c r="P31" s="10"/>
      <c r="Q31" s="10"/>
    </row>
    <row r="45" spans="1:2" ht="172.5" customHeight="1"/>
    <row r="46" spans="1:2" ht="95.25" customHeight="1">
      <c r="A46" s="25"/>
      <c r="B46" s="25"/>
    </row>
    <row r="47" spans="1:2" ht="150" customHeight="1">
      <c r="A47" s="25"/>
      <c r="B47" s="25"/>
    </row>
  </sheetData>
  <mergeCells count="37">
    <mergeCell ref="A46:B46"/>
    <mergeCell ref="A47:B47"/>
    <mergeCell ref="F26:H26"/>
    <mergeCell ref="B28:D28"/>
    <mergeCell ref="E28:E30"/>
    <mergeCell ref="F28:G30"/>
    <mergeCell ref="H28:H30"/>
    <mergeCell ref="A29:A31"/>
    <mergeCell ref="B29:B30"/>
    <mergeCell ref="C29:C30"/>
    <mergeCell ref="D29:D30"/>
    <mergeCell ref="F31:G31"/>
    <mergeCell ref="A17:A19"/>
    <mergeCell ref="B17:H18"/>
    <mergeCell ref="B19:E19"/>
    <mergeCell ref="F19:H19"/>
    <mergeCell ref="A20:A26"/>
    <mergeCell ref="B20:C25"/>
    <mergeCell ref="D20:E25"/>
    <mergeCell ref="F20:H25"/>
    <mergeCell ref="B26:C26"/>
    <mergeCell ref="D26:E26"/>
    <mergeCell ref="A9:A15"/>
    <mergeCell ref="B9:C14"/>
    <mergeCell ref="D9:E14"/>
    <mergeCell ref="F9:H14"/>
    <mergeCell ref="B15:C15"/>
    <mergeCell ref="D15:E15"/>
    <mergeCell ref="F15:H15"/>
    <mergeCell ref="Q6:Q7"/>
    <mergeCell ref="B8:C8"/>
    <mergeCell ref="D8:H8"/>
    <mergeCell ref="A2:H2"/>
    <mergeCell ref="A4:H4"/>
    <mergeCell ref="A6:A8"/>
    <mergeCell ref="B6:H7"/>
    <mergeCell ref="P6:P7"/>
  </mergeCells>
  <printOptions horizontalCentered="1" verticalCentered="1"/>
  <pageMargins left="0.39370078740157483" right="0.43307086614173229" top="0.59055118110236227" bottom="1.1811023622047245" header="0" footer="0.39370078740157483"/>
  <pageSetup paperSize="9" scale="10" orientation="landscape" r:id="rId1"/>
  <headerFooter alignWithMargins="0">
    <oddFooter>&amp;C&amp;14Página &amp;P de &amp;N</oddFooter>
  </headerFooter>
  <rowBreaks count="2" manualBreakCount="2">
    <brk id="16" max="7" man="1"/>
    <brk id="26" max="7"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MILMACK SAS</vt:lpstr>
      <vt:lpstr>'MILMACK SAS'!Área_de_impresión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Milton Garzon</cp:lastModifiedBy>
  <cp:revision/>
  <cp:lastPrinted>2019-07-09T21:36:07Z</cp:lastPrinted>
  <dcterms:created xsi:type="dcterms:W3CDTF">1996-11-27T10:00:04Z</dcterms:created>
  <dcterms:modified xsi:type="dcterms:W3CDTF">2025-11-18T14:30:47Z</dcterms:modified>
</cp:coreProperties>
</file>