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COMERCIAL PC INTERVENTORES\PROCESOS PARA ELABORAR AÑO 2025\ALCALDIA MUNICIPAL DE CHIA\SUBSANACION\"/>
    </mc:Choice>
  </mc:AlternateContent>
  <xr:revisionPtr revIDLastSave="0" documentId="13_ncr:1_{14048945-F523-4981-9071-9CEA16E34466}" xr6:coauthVersionLast="47" xr6:coauthVersionMax="47" xr10:uidLastSave="{00000000-0000-0000-0000-000000000000}"/>
  <bookViews>
    <workbookView xWindow="-120" yWindow="-120" windowWidth="29040" windowHeight="15720" xr2:uid="{00000000-000D-0000-FFFF-FFFF00000000}"/>
  </bookViews>
  <sheets>
    <sheet name="OFERTA INTERV CM-002-2025" sheetId="1" r:id="rId1"/>
  </sheets>
  <definedNames>
    <definedName name="_xlnm.Print_Area" localSheetId="0">'OFERTA INTERV CM-002-2025'!$A$1:$G$53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7" i="1" l="1"/>
  <c r="G29" i="1" s="1"/>
  <c r="G31" i="1" s="1"/>
  <c r="G28" i="1"/>
  <c r="G18" i="1"/>
  <c r="G17" i="1"/>
  <c r="G12" i="1"/>
  <c r="G11" i="1"/>
  <c r="G10" i="1"/>
  <c r="G9" i="1"/>
  <c r="A31" i="1"/>
  <c r="G19" i="1" l="1"/>
  <c r="G13" i="1"/>
  <c r="G20" i="1" l="1"/>
  <c r="G24" i="1" s="1"/>
  <c r="G30" i="1" s="1"/>
  <c r="G32" i="1" s="1"/>
  <c r="G33" i="1" l="1"/>
  <c r="G35" i="1" s="1"/>
</calcChain>
</file>

<file path=xl/sharedStrings.xml><?xml version="1.0" encoding="utf-8"?>
<sst xmlns="http://schemas.openxmlformats.org/spreadsheetml/2006/main" count="57" uniqueCount="45">
  <si>
    <t xml:space="preserve">OBJETO: </t>
  </si>
  <si>
    <t>VALOR PARCIAL</t>
  </si>
  <si>
    <t>NOMBRE DEL PROPONENTE:</t>
  </si>
  <si>
    <t>CANTIDAD</t>
  </si>
  <si>
    <t>HONORARIOS</t>
  </si>
  <si>
    <t>% DEDICACION MES</t>
  </si>
  <si>
    <t>No.  DE MESES</t>
  </si>
  <si>
    <t>Nota 1. Serán de exclusiva responsabilidad del proponente los errores u omisiones en que incurra al indicar el valor de su propuesta. En caso de no estar obligado a la retención del IVA, no diligenciar dicho campo en la oferta económica, e indicar de forma clara el motivo de la exención señalando la norma correspondiente.</t>
  </si>
  <si>
    <t>Nota 2. Los impuestos deben ir incluidos dentro de la propuesta y no como un punto o ítem diferente, deben estar en la totalidad de los costos.</t>
  </si>
  <si>
    <t>A. Todas las operaciones aritméticas El valor total de la oferta incluye costos directos e indirectos, así como también el valor de los impuestos nacionales, departamentales y municipales.</t>
  </si>
  <si>
    <t>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t>
  </si>
  <si>
    <r>
      <rPr>
        <b/>
        <u/>
        <sz val="14"/>
        <rFont val="Arial"/>
        <family val="2"/>
      </rPr>
      <t>NOTA</t>
    </r>
    <r>
      <rPr>
        <sz val="14"/>
        <rFont val="Arial"/>
        <family val="2"/>
      </rPr>
      <t>: Anexar esta propuesta debidamente firmada en PDF y en medio magnetico en formato excel.</t>
    </r>
  </si>
  <si>
    <t>SUBTOTAL COSTO PERSONAL PROFESIONAL (1)</t>
  </si>
  <si>
    <t>FACTOR MULTIPLICADOR</t>
  </si>
  <si>
    <t xml:space="preserve">IVA </t>
  </si>
  <si>
    <t>Personal
Profesional</t>
  </si>
  <si>
    <t>COSTO TOTAL (A * FM))</t>
  </si>
  <si>
    <t>VALOR TOTAL DE LA INTERVENTORIA</t>
  </si>
  <si>
    <t>3. OTROS COSTOS DIRECTOS</t>
  </si>
  <si>
    <t>OTROS COSTOS DIRECTOS</t>
  </si>
  <si>
    <t>UND</t>
  </si>
  <si>
    <t>VR. UNITARIO</t>
  </si>
  <si>
    <t>SUBTOTAL OTROS COSTOS DIRECTOS (3)</t>
  </si>
  <si>
    <t>FORMATO OFERTA ECONOMICA</t>
  </si>
  <si>
    <t xml:space="preserve">2. PERSONAL TÉCNICO </t>
  </si>
  <si>
    <t>SUBTOTAL COSTO PERSONAL TÉCNICO</t>
  </si>
  <si>
    <t>SUBTOTAL COSTO PERSONAL</t>
  </si>
  <si>
    <t>SUBTOTAL COSTO PERSONAL + OTROS COSTOS DIRECTOS</t>
  </si>
  <si>
    <t>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t>
  </si>
  <si>
    <t>Director de Interventoría</t>
  </si>
  <si>
    <t>Ingeniero Residente de Interventoría</t>
  </si>
  <si>
    <t>Especialista en Estructuras de Interventoría</t>
  </si>
  <si>
    <t>Profesional SST de Interventoría</t>
  </si>
  <si>
    <t>Alquiler equipo completo de topografía (Incluye tránsito, nivel y elementos complementarios)</t>
  </si>
  <si>
    <t>Se estipularán ensayos a los concretos y de tintas a la estructura instalada.</t>
  </si>
  <si>
    <t>Topógrafo  Interventoría</t>
  </si>
  <si>
    <t>Cadenero Interventoría</t>
  </si>
  <si>
    <t xml:space="preserve"> INTERVENTORÍA TÉCNICA, ADMINISTRATIVA, JURÍDICA, FINANCIERA, AMBIENTAL Y SST PARA INTERVENCIÓN DE REDES ELÉCTRICAS AÉREAS Y CONSTRUCCIÓN RAMPA COSTADO NORTE DEL PUENTE PEATONAL LOCALIZADO EN LA VÍA QUE DEL SECTOR LA CARO CONDUCE AL CASCO URBANO DEL MUNICIPIO DE CHÍA, EN EL PR7 DEL CORREDOR VIAL BOGOTÁ - CHÍA</t>
  </si>
  <si>
    <t>CONCURSO DE MÉRITOS ABIERTO No. CMA-002-2025</t>
  </si>
  <si>
    <t>CIENTO DIECISEIS MILLONES CIENTO DIECIOCHO MIL TRESCIENTOS CINCUENTA Y CUATRO PESOS MTCE</t>
  </si>
  <si>
    <t>Nombre del oferente: PC INTERVENTORES SAS</t>
  </si>
  <si>
    <t>Identificación / NIT: 901.492.520 de Bogota</t>
  </si>
  <si>
    <t>Dirección: Cra 70D N° 48 - 40 ofc 201</t>
  </si>
  <si>
    <t>Tel / Celular: 3174005699</t>
  </si>
  <si>
    <t>HADRA CONSTANZA CASTAÑEDA HORTA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</si>
</sst>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 #,##0.00_);_(&quot;$&quot;\ * \(#,##0.00\);_(&quot;$&quot;\ * &quot;-&quot;??_);_(@_)"/>
    <numFmt numFmtId="165" formatCode="_(* #,##0.00_);_(* \(#,##0.00\);_(* &quot;-&quot;??_);_(@_)"/>
    <numFmt numFmtId="166" formatCode="[$-80A]d&quot; de &quot;mmmm&quot; de &quot;yyyy;@"/>
    <numFmt numFmtId="167" formatCode="_-* #,##0.00\ _P_t_s_-;\-* #,##0.00\ _P_t_s_-;_-* &quot;-&quot;??\ _P_t_s_-;_-@_-"/>
    <numFmt numFmtId="168" formatCode="_-[$$-240A]&quot; &quot;* #,##0.00_-;\-[$$-240A]&quot; &quot;* #,##0.00_-;_-[$$-240A]&quot; &quot;* &quot;-&quot;??_-;_-@_-"/>
    <numFmt numFmtId="169" formatCode="[$$-240A]\ #,##0.00"/>
    <numFmt numFmtId="170" formatCode="&quot;$&quot;#,##0.00"/>
    <numFmt numFmtId="171" formatCode="&quot;$&quot;#,##0"/>
    <numFmt numFmtId="172" formatCode="_-[$$-240A]&quot; &quot;* #,##0_-;\-[$$-240A]&quot; &quot;* #,##0_-;_-[$$-240A]&quot; &quot;* &quot;-&quot;??_-;_-@"/>
    <numFmt numFmtId="173" formatCode="_-[$$-240A]&quot; &quot;* #,##0.000_-;\-[$$-240A]&quot; &quot;* #,##0.000_-;_-[$$-240A]&quot; &quot;* &quot;-&quot;??_-;_-@_-"/>
  </numFmts>
  <fonts count="26" x14ac:knownFonts="1">
    <font>
      <sz val="11"/>
      <color theme="1"/>
      <name val="Calibri"/>
      <family val="2"/>
      <scheme val="minor"/>
    </font>
    <font>
      <sz val="11"/>
      <color theme="1"/>
      <name val="Calibri"/>
      <family val="2"/>
      <scheme val="minor"/>
    </font>
    <font>
      <sz val="11"/>
      <name val="Calibri"/>
      <family val="2"/>
      <scheme val="minor"/>
    </font>
    <font>
      <b/>
      <sz val="14"/>
      <name val="Arial"/>
      <family val="2"/>
    </font>
    <font>
      <sz val="11"/>
      <name val="Arial"/>
      <family val="2"/>
    </font>
    <font>
      <b/>
      <sz val="12"/>
      <name val="Calibri"/>
      <family val="2"/>
      <scheme val="minor"/>
    </font>
    <font>
      <b/>
      <sz val="11"/>
      <name val="Calibri"/>
      <family val="2"/>
      <scheme val="minor"/>
    </font>
    <font>
      <sz val="11"/>
      <color indexed="8"/>
      <name val="Calibri"/>
      <family val="2"/>
    </font>
    <font>
      <sz val="10"/>
      <name val="Arial"/>
      <family val="2"/>
    </font>
    <font>
      <b/>
      <sz val="16"/>
      <name val="Calibri"/>
      <family val="2"/>
      <scheme val="minor"/>
    </font>
    <font>
      <b/>
      <sz val="14"/>
      <color theme="1"/>
      <name val="Arial"/>
      <family val="2"/>
    </font>
    <font>
      <sz val="14"/>
      <name val="Arial"/>
      <family val="2"/>
    </font>
    <font>
      <b/>
      <sz val="14"/>
      <name val="Calibri"/>
      <family val="2"/>
      <scheme val="minor"/>
    </font>
    <font>
      <sz val="9"/>
      <color theme="1"/>
      <name val="Century Gothic"/>
      <family val="2"/>
    </font>
    <font>
      <b/>
      <sz val="14"/>
      <color theme="1"/>
      <name val="Century Gothic"/>
      <family val="2"/>
    </font>
    <font>
      <b/>
      <sz val="18"/>
      <name val="Arial"/>
      <family val="2"/>
    </font>
    <font>
      <b/>
      <u/>
      <sz val="14"/>
      <name val="Arial"/>
      <family val="2"/>
    </font>
    <font>
      <b/>
      <sz val="12"/>
      <color theme="1"/>
      <name val="Century Gothic"/>
      <family val="2"/>
    </font>
    <font>
      <sz val="11"/>
      <color theme="1"/>
      <name val="Century Gothic"/>
      <family val="2"/>
    </font>
    <font>
      <b/>
      <sz val="11"/>
      <color theme="1"/>
      <name val="Century Gothic"/>
      <family val="2"/>
    </font>
    <font>
      <b/>
      <sz val="10"/>
      <color theme="1"/>
      <name val="Arial"/>
      <family val="2"/>
    </font>
    <font>
      <b/>
      <sz val="12"/>
      <color theme="1"/>
      <name val="Arial"/>
      <family val="2"/>
    </font>
    <font>
      <sz val="11"/>
      <name val="Century Gothic"/>
      <family val="2"/>
    </font>
    <font>
      <sz val="11"/>
      <color theme="1"/>
      <name val="Century Gothic"/>
      <family val="1"/>
    </font>
    <font>
      <sz val="10"/>
      <color theme="1"/>
      <name val="Century Gothic"/>
      <family val="2"/>
    </font>
    <font>
      <b/>
      <sz val="12"/>
      <name val="Arial"/>
      <family val="2"/>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s>
  <borders count="39">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style="medium">
        <color indexed="64"/>
      </top>
      <bottom style="thin">
        <color indexed="64"/>
      </bottom>
      <diagonal/>
    </border>
    <border>
      <left/>
      <right style="medium">
        <color auto="1"/>
      </right>
      <top/>
      <bottom style="thin">
        <color indexed="64"/>
      </bottom>
      <diagonal/>
    </border>
    <border>
      <left style="medium">
        <color auto="1"/>
      </left>
      <right style="thin">
        <color indexed="64"/>
      </right>
      <top style="thin">
        <color indexed="64"/>
      </top>
      <bottom style="thin">
        <color indexed="64"/>
      </bottom>
      <diagonal/>
    </border>
    <border>
      <left style="medium">
        <color auto="1"/>
      </left>
      <right style="thin">
        <color rgb="FF000000"/>
      </right>
      <top style="thin">
        <color rgb="FF000000"/>
      </top>
      <bottom style="thin">
        <color rgb="FF000000"/>
      </bottom>
      <diagonal/>
    </border>
    <border>
      <left style="medium">
        <color auto="1"/>
      </left>
      <right/>
      <top style="thin">
        <color indexed="64"/>
      </top>
      <bottom/>
      <diagonal/>
    </border>
    <border>
      <left/>
      <right style="medium">
        <color auto="1"/>
      </right>
      <top style="thin">
        <color indexed="64"/>
      </top>
      <bottom/>
      <diagonal/>
    </border>
  </borders>
  <cellStyleXfs count="12">
    <xf numFmtId="0" fontId="0" fillId="0" borderId="0"/>
    <xf numFmtId="167" fontId="7" fillId="0" borderId="0" applyFont="0" applyFill="0" applyBorder="0" applyAlignment="0" applyProtection="0"/>
    <xf numFmtId="165" fontId="7" fillId="0" borderId="0" applyFont="0" applyFill="0" applyBorder="0" applyAlignment="0" applyProtection="0"/>
    <xf numFmtId="0" fontId="8" fillId="0" borderId="0"/>
    <xf numFmtId="164" fontId="7" fillId="0" borderId="0" applyFont="0" applyFill="0" applyBorder="0" applyAlignment="0" applyProtection="0"/>
    <xf numFmtId="0" fontId="8" fillId="0" borderId="0"/>
    <xf numFmtId="164" fontId="1" fillId="0" borderId="0" applyFont="0" applyFill="0" applyBorder="0" applyAlignment="0" applyProtection="0"/>
    <xf numFmtId="167" fontId="8" fillId="0" borderId="0" applyFont="0" applyFill="0" applyBorder="0" applyAlignment="0" applyProtection="0"/>
    <xf numFmtId="0" fontId="8"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117">
    <xf numFmtId="0" fontId="0" fillId="0" borderId="0" xfId="0"/>
    <xf numFmtId="0" fontId="2" fillId="0" borderId="0" xfId="0" applyFont="1"/>
    <xf numFmtId="0" fontId="4" fillId="0" borderId="0" xfId="0" applyFont="1"/>
    <xf numFmtId="0" fontId="6" fillId="0" borderId="0" xfId="0" applyFont="1"/>
    <xf numFmtId="0" fontId="5" fillId="0" borderId="0" xfId="0" applyFont="1"/>
    <xf numFmtId="0" fontId="2" fillId="2" borderId="0" xfId="0" applyFont="1" applyFill="1" applyAlignment="1">
      <alignment horizontal="center"/>
    </xf>
    <xf numFmtId="0" fontId="2" fillId="2" borderId="0" xfId="0" applyFont="1" applyFill="1"/>
    <xf numFmtId="0" fontId="2" fillId="2" borderId="0" xfId="0" applyFont="1" applyFill="1" applyAlignment="1">
      <alignment horizontal="center" vertical="center"/>
    </xf>
    <xf numFmtId="0" fontId="12" fillId="2" borderId="7" xfId="0" applyFont="1" applyFill="1" applyBorder="1" applyAlignment="1" applyProtection="1">
      <alignment horizontal="left" vertical="center" wrapText="1"/>
      <protection locked="0"/>
    </xf>
    <xf numFmtId="10" fontId="18" fillId="0" borderId="6" xfId="0" applyNumberFormat="1" applyFont="1" applyBorder="1" applyAlignment="1">
      <alignment horizontal="center" vertical="center" wrapText="1"/>
    </xf>
    <xf numFmtId="0" fontId="18" fillId="0" borderId="6" xfId="0" applyFont="1" applyBorder="1" applyAlignment="1">
      <alignment horizontal="center" vertical="center" wrapText="1"/>
    </xf>
    <xf numFmtId="164" fontId="18" fillId="0" borderId="14" xfId="10" applyFont="1" applyBorder="1" applyAlignment="1">
      <alignment vertical="center" wrapText="1"/>
    </xf>
    <xf numFmtId="169" fontId="18" fillId="0" borderId="14" xfId="0" applyNumberFormat="1" applyFont="1" applyBorder="1" applyAlignment="1">
      <alignment vertical="center" wrapText="1"/>
    </xf>
    <xf numFmtId="164" fontId="17" fillId="0" borderId="14" xfId="10" applyFont="1" applyBorder="1" applyAlignment="1">
      <alignment vertical="center" wrapText="1"/>
    </xf>
    <xf numFmtId="0" fontId="10" fillId="2" borderId="12" xfId="0" applyFont="1" applyFill="1" applyBorder="1" applyAlignment="1">
      <alignment vertical="center" wrapText="1"/>
    </xf>
    <xf numFmtId="0" fontId="20" fillId="3" borderId="6" xfId="0" applyFont="1" applyFill="1" applyBorder="1" applyAlignment="1">
      <alignment horizontal="center" vertical="center" wrapText="1"/>
    </xf>
    <xf numFmtId="0" fontId="21" fillId="2" borderId="12" xfId="0" applyFont="1" applyFill="1" applyBorder="1" applyAlignment="1">
      <alignment vertical="center" wrapText="1"/>
    </xf>
    <xf numFmtId="169" fontId="14" fillId="0" borderId="19" xfId="0" applyNumberFormat="1" applyFont="1" applyBorder="1" applyAlignment="1">
      <alignment vertical="center" wrapText="1"/>
    </xf>
    <xf numFmtId="168" fontId="17" fillId="0" borderId="14" xfId="0" applyNumberFormat="1" applyFont="1" applyBorder="1" applyAlignment="1">
      <alignment horizontal="center" vertical="center" wrapText="1"/>
    </xf>
    <xf numFmtId="170" fontId="18" fillId="0" borderId="6" xfId="0" applyNumberFormat="1" applyFont="1" applyBorder="1" applyAlignment="1">
      <alignment horizontal="right" vertical="center" wrapText="1"/>
    </xf>
    <xf numFmtId="168" fontId="19" fillId="0" borderId="14" xfId="0" applyNumberFormat="1" applyFont="1" applyBorder="1" applyAlignment="1">
      <alignment horizontal="center" vertical="center" wrapText="1"/>
    </xf>
    <xf numFmtId="10" fontId="18" fillId="2" borderId="6" xfId="0" applyNumberFormat="1" applyFont="1" applyFill="1" applyBorder="1" applyAlignment="1">
      <alignment horizontal="center" vertical="center" wrapText="1"/>
    </xf>
    <xf numFmtId="0" fontId="23" fillId="0" borderId="6" xfId="0" applyFont="1" applyBorder="1" applyAlignment="1">
      <alignment horizontal="center" vertical="center" wrapText="1"/>
    </xf>
    <xf numFmtId="171" fontId="23" fillId="0" borderId="6" xfId="0" applyNumberFormat="1" applyFont="1" applyBorder="1" applyAlignment="1">
      <alignment horizontal="right" vertical="center" wrapText="1"/>
    </xf>
    <xf numFmtId="172" fontId="22" fillId="0" borderId="21" xfId="0" applyNumberFormat="1" applyFont="1" applyBorder="1" applyAlignment="1">
      <alignment horizontal="center" vertical="center" wrapText="1"/>
    </xf>
    <xf numFmtId="170" fontId="24" fillId="0" borderId="6" xfId="0" applyNumberFormat="1" applyFont="1" applyBorder="1" applyAlignment="1">
      <alignment horizontal="right" vertical="center" wrapText="1"/>
    </xf>
    <xf numFmtId="170" fontId="24" fillId="2" borderId="6" xfId="0" applyNumberFormat="1" applyFont="1" applyFill="1" applyBorder="1" applyAlignment="1">
      <alignment horizontal="right" vertical="center" wrapText="1"/>
    </xf>
    <xf numFmtId="0" fontId="18" fillId="2" borderId="6" xfId="0" applyFont="1" applyFill="1" applyBorder="1" applyAlignment="1">
      <alignment horizontal="center" vertical="center" wrapText="1"/>
    </xf>
    <xf numFmtId="0" fontId="17" fillId="0" borderId="6" xfId="0" applyFont="1" applyBorder="1" applyAlignment="1">
      <alignment horizontal="center" vertical="center" wrapText="1"/>
    </xf>
    <xf numFmtId="0" fontId="20" fillId="7" borderId="6" xfId="0" applyFont="1" applyFill="1" applyBorder="1" applyAlignment="1">
      <alignment horizontal="center" vertical="center" wrapText="1"/>
    </xf>
    <xf numFmtId="0" fontId="3" fillId="0" borderId="27" xfId="0" applyFont="1" applyBorder="1" applyAlignment="1">
      <alignment horizontal="center" vertical="center" wrapText="1"/>
    </xf>
    <xf numFmtId="0" fontId="18" fillId="0" borderId="13" xfId="0" applyFont="1" applyBorder="1" applyAlignment="1">
      <alignment horizontal="left" vertical="center" wrapText="1"/>
    </xf>
    <xf numFmtId="0" fontId="20" fillId="7" borderId="9" xfId="0" applyFont="1" applyFill="1" applyBorder="1" applyAlignment="1">
      <alignment horizontal="center" vertical="center" wrapText="1"/>
    </xf>
    <xf numFmtId="0" fontId="20" fillId="7" borderId="5" xfId="0" applyFont="1" applyFill="1" applyBorder="1" applyAlignment="1">
      <alignment horizontal="center" vertical="center" wrapText="1"/>
    </xf>
    <xf numFmtId="0" fontId="12" fillId="5" borderId="11" xfId="0" applyFont="1" applyFill="1" applyBorder="1" applyAlignment="1" applyProtection="1">
      <alignment horizontal="left" vertical="center" wrapText="1"/>
      <protection locked="0"/>
    </xf>
    <xf numFmtId="0" fontId="12" fillId="5" borderId="12" xfId="0" applyFont="1" applyFill="1" applyBorder="1" applyAlignment="1" applyProtection="1">
      <alignment horizontal="left" vertical="center" wrapText="1"/>
      <protection locked="0"/>
    </xf>
    <xf numFmtId="0" fontId="9" fillId="6" borderId="10"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3" xfId="0" applyFont="1" applyFill="1" applyBorder="1" applyAlignment="1">
      <alignment horizontal="center" vertical="center" wrapText="1"/>
    </xf>
    <xf numFmtId="166" fontId="25" fillId="0" borderId="1" xfId="0" applyNumberFormat="1" applyFont="1" applyBorder="1" applyAlignment="1">
      <alignment horizontal="center" vertical="center" wrapText="1"/>
    </xf>
    <xf numFmtId="166" fontId="25" fillId="0" borderId="28" xfId="0" applyNumberFormat="1" applyFont="1" applyBorder="1" applyAlignment="1">
      <alignment horizontal="center" vertical="center" wrapText="1"/>
    </xf>
    <xf numFmtId="0" fontId="18" fillId="0" borderId="13"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9" fillId="4" borderId="1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15" xfId="0" applyFont="1" applyFill="1" applyBorder="1" applyAlignment="1">
      <alignment horizontal="center" vertical="center" wrapText="1"/>
    </xf>
    <xf numFmtId="0" fontId="19" fillId="0" borderId="1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73" fontId="18" fillId="0" borderId="9" xfId="0" applyNumberFormat="1" applyFont="1" applyBorder="1" applyAlignment="1">
      <alignment horizontal="center" vertical="center" wrapText="1"/>
    </xf>
    <xf numFmtId="173" fontId="18" fillId="0" borderId="5" xfId="0" applyNumberFormat="1" applyFont="1" applyBorder="1" applyAlignment="1">
      <alignment horizontal="center" vertical="center" wrapText="1"/>
    </xf>
    <xf numFmtId="0" fontId="18" fillId="0" borderId="13" xfId="0" applyFont="1" applyBorder="1" applyAlignment="1">
      <alignment horizontal="left" vertical="center"/>
    </xf>
    <xf numFmtId="0" fontId="18" fillId="0" borderId="4" xfId="0" applyFont="1" applyBorder="1" applyAlignment="1">
      <alignment horizontal="left" vertical="center"/>
    </xf>
    <xf numFmtId="0" fontId="17" fillId="4" borderId="16" xfId="0" applyFont="1" applyFill="1" applyBorder="1" applyAlignment="1">
      <alignment horizontal="left" vertical="center" wrapText="1"/>
    </xf>
    <xf numFmtId="0" fontId="17" fillId="4" borderId="17" xfId="0" applyFont="1" applyFill="1" applyBorder="1" applyAlignment="1">
      <alignment horizontal="left" vertical="center" wrapText="1"/>
    </xf>
    <xf numFmtId="0" fontId="17" fillId="4" borderId="18" xfId="0" applyFont="1" applyFill="1" applyBorder="1" applyAlignment="1">
      <alignment horizontal="left" vertical="center" wrapText="1"/>
    </xf>
    <xf numFmtId="0" fontId="11" fillId="5" borderId="8" xfId="5" applyFont="1" applyFill="1" applyBorder="1" applyAlignment="1" applyProtection="1">
      <alignment horizontal="left" vertical="center"/>
      <protection locked="0"/>
    </xf>
    <xf numFmtId="0" fontId="19" fillId="4" borderId="5" xfId="0" applyFont="1" applyFill="1" applyBorder="1" applyAlignment="1">
      <alignment horizontal="center" vertical="center" wrapText="1"/>
    </xf>
    <xf numFmtId="0" fontId="19" fillId="0" borderId="24" xfId="0" applyFont="1" applyBorder="1" applyAlignment="1">
      <alignment horizontal="left" vertical="center" wrapText="1"/>
    </xf>
    <xf numFmtId="0" fontId="19" fillId="0" borderId="7" xfId="0" applyFont="1" applyBorder="1" applyAlignment="1">
      <alignment horizontal="left" vertical="center" wrapText="1"/>
    </xf>
    <xf numFmtId="0" fontId="19" fillId="0" borderId="20" xfId="0" applyFont="1" applyBorder="1" applyAlignment="1">
      <alignment horizontal="left" vertical="center" wrapText="1"/>
    </xf>
    <xf numFmtId="0" fontId="20" fillId="3" borderId="25"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18" fillId="0" borderId="9" xfId="9" applyNumberFormat="1" applyFont="1" applyBorder="1" applyAlignment="1">
      <alignment horizontal="center" vertical="center" wrapText="1"/>
    </xf>
    <xf numFmtId="0" fontId="18" fillId="0" borderId="5" xfId="9" applyNumberFormat="1" applyFont="1" applyBorder="1" applyAlignment="1">
      <alignment horizontal="center" vertical="center" wrapText="1"/>
    </xf>
    <xf numFmtId="10" fontId="18" fillId="0" borderId="4" xfId="11" applyNumberFormat="1" applyFont="1" applyBorder="1" applyAlignment="1">
      <alignment horizontal="center" vertical="center" wrapText="1"/>
    </xf>
    <xf numFmtId="10" fontId="18" fillId="0" borderId="5" xfId="11" applyNumberFormat="1" applyFont="1" applyBorder="1" applyAlignment="1">
      <alignment horizontal="center" vertical="center" wrapText="1"/>
    </xf>
    <xf numFmtId="0" fontId="19" fillId="0" borderId="1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20" xfId="0" applyFont="1" applyBorder="1" applyAlignment="1">
      <alignment horizontal="center" vertical="center" wrapText="1"/>
    </xf>
    <xf numFmtId="0" fontId="15" fillId="0" borderId="29" xfId="0" applyFont="1" applyBorder="1" applyAlignment="1">
      <alignment horizontal="right" vertical="center" wrapText="1"/>
    </xf>
    <xf numFmtId="0" fontId="15" fillId="0" borderId="30" xfId="0" applyFont="1" applyBorder="1" applyAlignment="1">
      <alignment horizontal="right" vertical="center" wrapText="1"/>
    </xf>
    <xf numFmtId="0" fontId="15" fillId="0" borderId="31" xfId="0" applyFont="1" applyBorder="1" applyAlignment="1">
      <alignment horizontal="right" vertical="center" wrapText="1"/>
    </xf>
    <xf numFmtId="0" fontId="15" fillId="0" borderId="22" xfId="0" applyFont="1" applyBorder="1" applyAlignment="1">
      <alignment horizontal="right" vertical="center" wrapText="1"/>
    </xf>
    <xf numFmtId="0" fontId="15" fillId="0" borderId="0" xfId="0" applyFont="1" applyBorder="1" applyAlignment="1">
      <alignment horizontal="right" vertical="center" wrapText="1"/>
    </xf>
    <xf numFmtId="0" fontId="15" fillId="0" borderId="32" xfId="0" applyFont="1" applyBorder="1" applyAlignment="1">
      <alignment horizontal="right" vertical="center" wrapText="1"/>
    </xf>
    <xf numFmtId="0" fontId="12" fillId="5" borderId="33" xfId="0" applyFont="1" applyFill="1" applyBorder="1" applyAlignment="1" applyProtection="1">
      <alignment horizontal="left" vertical="center" wrapText="1"/>
      <protection locked="0"/>
    </xf>
    <xf numFmtId="0" fontId="12" fillId="2" borderId="24" xfId="0" applyFont="1" applyFill="1" applyBorder="1" applyAlignment="1" applyProtection="1">
      <alignment horizontal="left" vertical="center" wrapText="1"/>
      <protection locked="0"/>
    </xf>
    <xf numFmtId="0" fontId="12" fillId="2" borderId="34" xfId="0" applyFont="1" applyFill="1" applyBorder="1" applyAlignment="1" applyProtection="1">
      <alignment horizontal="left" vertical="center" wrapText="1"/>
      <protection locked="0"/>
    </xf>
    <xf numFmtId="0" fontId="20" fillId="7" borderId="35" xfId="0" applyFont="1" applyFill="1" applyBorder="1" applyAlignment="1">
      <alignment horizontal="center" vertical="center" wrapText="1"/>
    </xf>
    <xf numFmtId="0" fontId="20" fillId="7" borderId="14" xfId="0" applyFont="1" applyFill="1" applyBorder="1" applyAlignment="1">
      <alignment horizontal="center" vertical="center" wrapText="1"/>
    </xf>
    <xf numFmtId="165" fontId="18" fillId="0" borderId="35" xfId="9" applyFont="1" applyFill="1" applyBorder="1" applyAlignment="1">
      <alignment horizontal="center" vertical="center" wrapText="1"/>
    </xf>
    <xf numFmtId="0" fontId="10" fillId="2" borderId="11" xfId="0" applyFont="1" applyFill="1" applyBorder="1" applyAlignment="1">
      <alignment horizontal="center" vertical="center"/>
    </xf>
    <xf numFmtId="0" fontId="10" fillId="2" borderId="33" xfId="0" applyFont="1" applyFill="1" applyBorder="1" applyAlignment="1">
      <alignment vertical="center" wrapText="1"/>
    </xf>
    <xf numFmtId="0" fontId="6" fillId="0" borderId="32" xfId="0" applyFont="1" applyBorder="1"/>
    <xf numFmtId="0" fontId="20" fillId="3" borderId="35" xfId="0" applyFont="1" applyFill="1" applyBorder="1" applyAlignment="1">
      <alignment horizontal="center" vertical="center" wrapText="1"/>
    </xf>
    <xf numFmtId="0" fontId="20" fillId="3" borderId="14" xfId="0" applyFont="1" applyFill="1" applyBorder="1" applyAlignment="1">
      <alignment horizontal="center" vertical="center" wrapText="1"/>
    </xf>
    <xf numFmtId="0" fontId="22" fillId="0" borderId="36" xfId="0" applyFont="1" applyBorder="1" applyAlignment="1">
      <alignment horizontal="center" vertical="center" wrapText="1"/>
    </xf>
    <xf numFmtId="0" fontId="18" fillId="0" borderId="0" xfId="0" applyFont="1" applyBorder="1" applyAlignment="1">
      <alignment horizontal="center" vertical="center" wrapText="1"/>
    </xf>
    <xf numFmtId="0" fontId="20" fillId="3" borderId="13" xfId="0" applyFont="1" applyFill="1" applyBorder="1" applyAlignment="1">
      <alignment horizontal="center" vertical="center" wrapText="1"/>
    </xf>
    <xf numFmtId="0" fontId="21" fillId="2" borderId="11" xfId="0" applyFont="1" applyFill="1" applyBorder="1" applyAlignment="1">
      <alignment horizontal="center" vertical="center"/>
    </xf>
    <xf numFmtId="0" fontId="11" fillId="5" borderId="37" xfId="5" applyFont="1" applyFill="1" applyBorder="1" applyAlignment="1" applyProtection="1">
      <alignment horizontal="left" vertical="center"/>
      <protection locked="0"/>
    </xf>
    <xf numFmtId="0" fontId="11" fillId="5" borderId="38" xfId="5" applyFont="1" applyFill="1" applyBorder="1" applyAlignment="1" applyProtection="1">
      <alignment horizontal="left" vertical="center"/>
      <protection locked="0"/>
    </xf>
    <xf numFmtId="0" fontId="5" fillId="2" borderId="22" xfId="0" applyFont="1" applyFill="1" applyBorder="1" applyAlignment="1" applyProtection="1">
      <alignment horizontal="left" vertical="center"/>
      <protection locked="0"/>
    </xf>
    <xf numFmtId="0" fontId="5" fillId="2" borderId="0" xfId="0" applyFont="1" applyFill="1" applyBorder="1" applyAlignment="1" applyProtection="1">
      <alignment horizontal="left" vertical="center"/>
      <protection locked="0"/>
    </xf>
    <xf numFmtId="0" fontId="5" fillId="2" borderId="32" xfId="0" applyFont="1" applyFill="1" applyBorder="1" applyAlignment="1" applyProtection="1">
      <alignment horizontal="left" vertical="center"/>
      <protection locked="0"/>
    </xf>
    <xf numFmtId="0" fontId="14" fillId="2" borderId="22" xfId="0" applyFont="1" applyFill="1" applyBorder="1" applyAlignment="1">
      <alignment vertical="center"/>
    </xf>
    <xf numFmtId="0" fontId="2" fillId="2" borderId="0" xfId="0" applyFont="1" applyFill="1" applyBorder="1" applyProtection="1">
      <protection locked="0"/>
    </xf>
    <xf numFmtId="0" fontId="2" fillId="2" borderId="0" xfId="0" applyFont="1" applyFill="1" applyBorder="1" applyAlignment="1" applyProtection="1">
      <alignment horizontal="center" vertical="center"/>
      <protection locked="0"/>
    </xf>
    <xf numFmtId="0" fontId="6" fillId="2" borderId="0" xfId="0" applyFont="1" applyFill="1" applyBorder="1" applyProtection="1">
      <protection locked="0"/>
    </xf>
    <xf numFmtId="0" fontId="6" fillId="2" borderId="32" xfId="0" applyFont="1" applyFill="1" applyBorder="1" applyProtection="1">
      <protection locked="0"/>
    </xf>
    <xf numFmtId="0" fontId="2" fillId="2" borderId="22" xfId="0" applyFont="1" applyFill="1" applyBorder="1" applyAlignment="1" applyProtection="1">
      <alignment horizontal="center"/>
      <protection locked="0"/>
    </xf>
    <xf numFmtId="0" fontId="2" fillId="2" borderId="22" xfId="0" applyFont="1" applyFill="1" applyBorder="1" applyAlignment="1">
      <alignment horizontal="center"/>
    </xf>
    <xf numFmtId="0" fontId="13" fillId="2" borderId="0" xfId="0" applyFont="1" applyFill="1" applyBorder="1" applyAlignment="1">
      <alignment horizontal="justify" vertical="center"/>
    </xf>
    <xf numFmtId="0" fontId="0" fillId="2" borderId="0" xfId="0" applyFill="1" applyBorder="1"/>
    <xf numFmtId="0" fontId="2" fillId="2" borderId="22" xfId="0" applyFont="1" applyFill="1" applyBorder="1" applyAlignment="1" applyProtection="1">
      <alignment horizontal="left" vertical="center" wrapText="1"/>
      <protection locked="0"/>
    </xf>
    <xf numFmtId="0" fontId="2" fillId="2" borderId="0" xfId="0" applyFont="1" applyFill="1" applyBorder="1" applyAlignment="1" applyProtection="1">
      <alignment horizontal="left" vertical="center" wrapText="1"/>
      <protection locked="0"/>
    </xf>
    <xf numFmtId="0" fontId="2" fillId="2" borderId="32"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cellXfs>
  <cellStyles count="12">
    <cellStyle name="Millares" xfId="9" builtinId="3"/>
    <cellStyle name="Millares 2 2" xfId="7" xr:uid="{00000000-0005-0000-0000-000001000000}"/>
    <cellStyle name="Millares 3" xfId="2" xr:uid="{00000000-0005-0000-0000-000002000000}"/>
    <cellStyle name="Millares 7" xfId="1" xr:uid="{00000000-0005-0000-0000-000003000000}"/>
    <cellStyle name="Moneda" xfId="10" builtinId="4"/>
    <cellStyle name="Moneda 2" xfId="6" xr:uid="{00000000-0005-0000-0000-000005000000}"/>
    <cellStyle name="Moneda 2 2" xfId="4" xr:uid="{00000000-0005-0000-0000-000006000000}"/>
    <cellStyle name="Normal" xfId="0" builtinId="0"/>
    <cellStyle name="Normal 2" xfId="3" xr:uid="{00000000-0005-0000-0000-000008000000}"/>
    <cellStyle name="Normal 2 2 2" xfId="8" xr:uid="{00000000-0005-0000-0000-000009000000}"/>
    <cellStyle name="Normal 3 2" xfId="5" xr:uid="{00000000-0005-0000-0000-00000A000000}"/>
    <cellStyle name="Porcentaje"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36</xdr:row>
      <xdr:rowOff>0</xdr:rowOff>
    </xdr:from>
    <xdr:ext cx="32060" cy="132665"/>
    <xdr:sp macro="" textlink="">
      <xdr:nvSpPr>
        <xdr:cNvPr id="4" name="Rectangle 6">
          <a:extLst>
            <a:ext uri="{FF2B5EF4-FFF2-40B4-BE49-F238E27FC236}">
              <a16:creationId xmlns:a16="http://schemas.microsoft.com/office/drawing/2014/main" id="{EC4951BD-FBC5-4F6E-BCF0-CF2EDB3065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 name="Rectangle 7">
          <a:extLst>
            <a:ext uri="{FF2B5EF4-FFF2-40B4-BE49-F238E27FC236}">
              <a16:creationId xmlns:a16="http://schemas.microsoft.com/office/drawing/2014/main" id="{FCF8B0B4-382E-4480-B5E6-8DF9D570BBB8}"/>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 name="Rectangle 8">
          <a:extLst>
            <a:ext uri="{FF2B5EF4-FFF2-40B4-BE49-F238E27FC236}">
              <a16:creationId xmlns:a16="http://schemas.microsoft.com/office/drawing/2014/main" id="{070C74EF-DE32-444F-82CA-4176D0E328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 name="Rectangle 9">
          <a:extLst>
            <a:ext uri="{FF2B5EF4-FFF2-40B4-BE49-F238E27FC236}">
              <a16:creationId xmlns:a16="http://schemas.microsoft.com/office/drawing/2014/main" id="{621D4DE3-1D79-41A7-B6A5-CB8A47912E9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8" name="Rectangle 10">
          <a:extLst>
            <a:ext uri="{FF2B5EF4-FFF2-40B4-BE49-F238E27FC236}">
              <a16:creationId xmlns:a16="http://schemas.microsoft.com/office/drawing/2014/main" id="{E0A06DF0-DAAB-4137-83E1-2393362EFA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9" name="Rectangle 15">
          <a:extLst>
            <a:ext uri="{FF2B5EF4-FFF2-40B4-BE49-F238E27FC236}">
              <a16:creationId xmlns:a16="http://schemas.microsoft.com/office/drawing/2014/main" id="{D0B1FFA9-6EDD-40A0-AA7C-157E3B0EB4FD}"/>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0" name="Rectangle 6">
          <a:extLst>
            <a:ext uri="{FF2B5EF4-FFF2-40B4-BE49-F238E27FC236}">
              <a16:creationId xmlns:a16="http://schemas.microsoft.com/office/drawing/2014/main" id="{01E999B0-FE9D-4BC4-8F05-9610C9D532F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1" name="Rectangle 7">
          <a:extLst>
            <a:ext uri="{FF2B5EF4-FFF2-40B4-BE49-F238E27FC236}">
              <a16:creationId xmlns:a16="http://schemas.microsoft.com/office/drawing/2014/main" id="{EB885CFA-D41E-43CE-9A44-C4BF586EEB4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2" name="Rectangle 8">
          <a:extLst>
            <a:ext uri="{FF2B5EF4-FFF2-40B4-BE49-F238E27FC236}">
              <a16:creationId xmlns:a16="http://schemas.microsoft.com/office/drawing/2014/main" id="{D3E483A9-06AB-4771-8F72-791AABAA1E5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3" name="Rectangle 9">
          <a:extLst>
            <a:ext uri="{FF2B5EF4-FFF2-40B4-BE49-F238E27FC236}">
              <a16:creationId xmlns:a16="http://schemas.microsoft.com/office/drawing/2014/main" id="{5F79C15D-2D45-4AD0-BC49-40EE4034C34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4" name="Rectangle 10">
          <a:extLst>
            <a:ext uri="{FF2B5EF4-FFF2-40B4-BE49-F238E27FC236}">
              <a16:creationId xmlns:a16="http://schemas.microsoft.com/office/drawing/2014/main" id="{3DC630D2-80A6-4153-90D6-F64CC3453B6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15" name="Rectangle 15">
          <a:extLst>
            <a:ext uri="{FF2B5EF4-FFF2-40B4-BE49-F238E27FC236}">
              <a16:creationId xmlns:a16="http://schemas.microsoft.com/office/drawing/2014/main" id="{CCBFC924-9EB4-4C70-A0BE-AAE83000DD3A}"/>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36</xdr:row>
      <xdr:rowOff>0</xdr:rowOff>
    </xdr:from>
    <xdr:ext cx="32060" cy="132665"/>
    <xdr:sp macro="" textlink="">
      <xdr:nvSpPr>
        <xdr:cNvPr id="16" name="Rectangle 17">
          <a:extLst>
            <a:ext uri="{FF2B5EF4-FFF2-40B4-BE49-F238E27FC236}">
              <a16:creationId xmlns:a16="http://schemas.microsoft.com/office/drawing/2014/main" id="{02E13394-B75A-443B-8940-579F828BD8CA}"/>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7" name="Rectangle 6">
          <a:extLst>
            <a:ext uri="{FF2B5EF4-FFF2-40B4-BE49-F238E27FC236}">
              <a16:creationId xmlns:a16="http://schemas.microsoft.com/office/drawing/2014/main" id="{B34346A0-4D5F-463D-B2E9-203477C8414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8" name="Rectangle 7">
          <a:extLst>
            <a:ext uri="{FF2B5EF4-FFF2-40B4-BE49-F238E27FC236}">
              <a16:creationId xmlns:a16="http://schemas.microsoft.com/office/drawing/2014/main" id="{262E70DE-25F6-4945-B666-E03328BFDDB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9" name="Rectangle 8">
          <a:extLst>
            <a:ext uri="{FF2B5EF4-FFF2-40B4-BE49-F238E27FC236}">
              <a16:creationId xmlns:a16="http://schemas.microsoft.com/office/drawing/2014/main" id="{51B8CCFF-3200-4F2E-9E00-9B323942DC2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0" name="Rectangle 9">
          <a:extLst>
            <a:ext uri="{FF2B5EF4-FFF2-40B4-BE49-F238E27FC236}">
              <a16:creationId xmlns:a16="http://schemas.microsoft.com/office/drawing/2014/main" id="{81090017-5E77-4D4E-BA2E-EF41DC349FA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1" name="Rectangle 10">
          <a:extLst>
            <a:ext uri="{FF2B5EF4-FFF2-40B4-BE49-F238E27FC236}">
              <a16:creationId xmlns:a16="http://schemas.microsoft.com/office/drawing/2014/main" id="{DF104E10-44C0-4BCF-9EFC-44E284124E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22" name="Rectangle 15">
          <a:extLst>
            <a:ext uri="{FF2B5EF4-FFF2-40B4-BE49-F238E27FC236}">
              <a16:creationId xmlns:a16="http://schemas.microsoft.com/office/drawing/2014/main" id="{8D7F4AD8-DCC9-4838-80BD-8D54E0A36C7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3" name="Rectangle 6">
          <a:extLst>
            <a:ext uri="{FF2B5EF4-FFF2-40B4-BE49-F238E27FC236}">
              <a16:creationId xmlns:a16="http://schemas.microsoft.com/office/drawing/2014/main" id="{626FA255-FA9E-4B58-BAEE-7B2AD346C80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4" name="Rectangle 7">
          <a:extLst>
            <a:ext uri="{FF2B5EF4-FFF2-40B4-BE49-F238E27FC236}">
              <a16:creationId xmlns:a16="http://schemas.microsoft.com/office/drawing/2014/main" id="{6C7AD802-1021-4D0B-BF28-BEA56BCAFA9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5" name="Rectangle 8">
          <a:extLst>
            <a:ext uri="{FF2B5EF4-FFF2-40B4-BE49-F238E27FC236}">
              <a16:creationId xmlns:a16="http://schemas.microsoft.com/office/drawing/2014/main" id="{3EA3D5E1-53F3-44F0-8063-8D6D5F10630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6" name="Rectangle 9">
          <a:extLst>
            <a:ext uri="{FF2B5EF4-FFF2-40B4-BE49-F238E27FC236}">
              <a16:creationId xmlns:a16="http://schemas.microsoft.com/office/drawing/2014/main" id="{ED35ABB9-C5C4-4918-9FC8-FFDA4AA8267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7" name="Rectangle 10">
          <a:extLst>
            <a:ext uri="{FF2B5EF4-FFF2-40B4-BE49-F238E27FC236}">
              <a16:creationId xmlns:a16="http://schemas.microsoft.com/office/drawing/2014/main" id="{4685C81D-C8DC-458F-B2E0-01990B7EC1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28" name="Rectangle 15">
          <a:extLst>
            <a:ext uri="{FF2B5EF4-FFF2-40B4-BE49-F238E27FC236}">
              <a16:creationId xmlns:a16="http://schemas.microsoft.com/office/drawing/2014/main" id="{E15CA0AE-1284-4DFA-B2E1-D238D7E78D89}"/>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36</xdr:row>
      <xdr:rowOff>0</xdr:rowOff>
    </xdr:from>
    <xdr:ext cx="32060" cy="132665"/>
    <xdr:sp macro="" textlink="">
      <xdr:nvSpPr>
        <xdr:cNvPr id="29" name="Rectangle 17">
          <a:extLst>
            <a:ext uri="{FF2B5EF4-FFF2-40B4-BE49-F238E27FC236}">
              <a16:creationId xmlns:a16="http://schemas.microsoft.com/office/drawing/2014/main" id="{FE91D1B3-CBAF-4F28-9026-BEEA2691E520}"/>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0" name="Rectangle 6">
          <a:extLst>
            <a:ext uri="{FF2B5EF4-FFF2-40B4-BE49-F238E27FC236}">
              <a16:creationId xmlns:a16="http://schemas.microsoft.com/office/drawing/2014/main" id="{2682C82D-0BEA-41ED-ABF6-6EE00640327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1" name="Rectangle 7">
          <a:extLst>
            <a:ext uri="{FF2B5EF4-FFF2-40B4-BE49-F238E27FC236}">
              <a16:creationId xmlns:a16="http://schemas.microsoft.com/office/drawing/2014/main" id="{89792987-423C-4EB1-A5E8-D18C3812750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2" name="Rectangle 8">
          <a:extLst>
            <a:ext uri="{FF2B5EF4-FFF2-40B4-BE49-F238E27FC236}">
              <a16:creationId xmlns:a16="http://schemas.microsoft.com/office/drawing/2014/main" id="{1350B254-5666-42BB-9906-2A4D4F7414A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3" name="Rectangle 9">
          <a:extLst>
            <a:ext uri="{FF2B5EF4-FFF2-40B4-BE49-F238E27FC236}">
              <a16:creationId xmlns:a16="http://schemas.microsoft.com/office/drawing/2014/main" id="{373290A6-A4FA-4A1D-B524-6CB231EB8C0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4" name="Rectangle 10">
          <a:extLst>
            <a:ext uri="{FF2B5EF4-FFF2-40B4-BE49-F238E27FC236}">
              <a16:creationId xmlns:a16="http://schemas.microsoft.com/office/drawing/2014/main" id="{753E7882-B831-4BAB-AE90-A33B3C79032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5" name="Rectangle 6">
          <a:extLst>
            <a:ext uri="{FF2B5EF4-FFF2-40B4-BE49-F238E27FC236}">
              <a16:creationId xmlns:a16="http://schemas.microsoft.com/office/drawing/2014/main" id="{60A6B65A-27EF-4784-A817-09137F3A83E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6" name="Rectangle 7">
          <a:extLst>
            <a:ext uri="{FF2B5EF4-FFF2-40B4-BE49-F238E27FC236}">
              <a16:creationId xmlns:a16="http://schemas.microsoft.com/office/drawing/2014/main" id="{7123A8B9-2A8B-41E3-81D2-80480A6018A2}"/>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7" name="Rectangle 8">
          <a:extLst>
            <a:ext uri="{FF2B5EF4-FFF2-40B4-BE49-F238E27FC236}">
              <a16:creationId xmlns:a16="http://schemas.microsoft.com/office/drawing/2014/main" id="{1B75A561-B90A-428F-9A7D-DF48E092C3B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8" name="Rectangle 9">
          <a:extLst>
            <a:ext uri="{FF2B5EF4-FFF2-40B4-BE49-F238E27FC236}">
              <a16:creationId xmlns:a16="http://schemas.microsoft.com/office/drawing/2014/main" id="{F3856B97-EEA4-40B3-B214-FEC6AEB62DB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9" name="Rectangle 10">
          <a:extLst>
            <a:ext uri="{FF2B5EF4-FFF2-40B4-BE49-F238E27FC236}">
              <a16:creationId xmlns:a16="http://schemas.microsoft.com/office/drawing/2014/main" id="{20646B8D-5448-49C0-9FF4-81B486614F0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0" name="Rectangle 6">
          <a:extLst>
            <a:ext uri="{FF2B5EF4-FFF2-40B4-BE49-F238E27FC236}">
              <a16:creationId xmlns:a16="http://schemas.microsoft.com/office/drawing/2014/main" id="{9118D8BE-32B3-403C-A0E0-41C2F72EE76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1" name="Rectangle 7">
          <a:extLst>
            <a:ext uri="{FF2B5EF4-FFF2-40B4-BE49-F238E27FC236}">
              <a16:creationId xmlns:a16="http://schemas.microsoft.com/office/drawing/2014/main" id="{04C6D1EB-4D04-4910-9B50-68820F9AB4A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2" name="Rectangle 8">
          <a:extLst>
            <a:ext uri="{FF2B5EF4-FFF2-40B4-BE49-F238E27FC236}">
              <a16:creationId xmlns:a16="http://schemas.microsoft.com/office/drawing/2014/main" id="{C01D5DE8-E4CE-4559-97CA-CB94709474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3" name="Rectangle 9">
          <a:extLst>
            <a:ext uri="{FF2B5EF4-FFF2-40B4-BE49-F238E27FC236}">
              <a16:creationId xmlns:a16="http://schemas.microsoft.com/office/drawing/2014/main" id="{FC0A0F3C-D441-4B5D-9AD1-9F43A05ED5D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4" name="Rectangle 10">
          <a:extLst>
            <a:ext uri="{FF2B5EF4-FFF2-40B4-BE49-F238E27FC236}">
              <a16:creationId xmlns:a16="http://schemas.microsoft.com/office/drawing/2014/main" id="{75D03BEE-8886-4543-A422-6816896522E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45" name="Rectangle 15">
          <a:extLst>
            <a:ext uri="{FF2B5EF4-FFF2-40B4-BE49-F238E27FC236}">
              <a16:creationId xmlns:a16="http://schemas.microsoft.com/office/drawing/2014/main" id="{B80F5FF9-178E-4478-9DBD-D4C06643A14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6" name="Rectangle 6">
          <a:extLst>
            <a:ext uri="{FF2B5EF4-FFF2-40B4-BE49-F238E27FC236}">
              <a16:creationId xmlns:a16="http://schemas.microsoft.com/office/drawing/2014/main" id="{E80141B7-8657-43D7-85AB-0C28CB323D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7" name="Rectangle 7">
          <a:extLst>
            <a:ext uri="{FF2B5EF4-FFF2-40B4-BE49-F238E27FC236}">
              <a16:creationId xmlns:a16="http://schemas.microsoft.com/office/drawing/2014/main" id="{86B04A51-A874-40C8-A5F6-EACC7538082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8" name="Rectangle 8">
          <a:extLst>
            <a:ext uri="{FF2B5EF4-FFF2-40B4-BE49-F238E27FC236}">
              <a16:creationId xmlns:a16="http://schemas.microsoft.com/office/drawing/2014/main" id="{0E812943-83BA-4284-8716-49EA4BC9A63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9" name="Rectangle 9">
          <a:extLst>
            <a:ext uri="{FF2B5EF4-FFF2-40B4-BE49-F238E27FC236}">
              <a16:creationId xmlns:a16="http://schemas.microsoft.com/office/drawing/2014/main" id="{EEAA5E3E-E400-437F-AB34-7D914EF3E11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0" name="Rectangle 10">
          <a:extLst>
            <a:ext uri="{FF2B5EF4-FFF2-40B4-BE49-F238E27FC236}">
              <a16:creationId xmlns:a16="http://schemas.microsoft.com/office/drawing/2014/main" id="{7C72C496-59F2-43A2-A486-6B8AE6D0DA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51" name="Rectangle 15">
          <a:extLst>
            <a:ext uri="{FF2B5EF4-FFF2-40B4-BE49-F238E27FC236}">
              <a16:creationId xmlns:a16="http://schemas.microsoft.com/office/drawing/2014/main" id="{6BAEF011-B686-4B57-9D36-514C0445696B}"/>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36</xdr:row>
      <xdr:rowOff>0</xdr:rowOff>
    </xdr:from>
    <xdr:ext cx="32060" cy="132665"/>
    <xdr:sp macro="" textlink="">
      <xdr:nvSpPr>
        <xdr:cNvPr id="52" name="Rectangle 17">
          <a:extLst>
            <a:ext uri="{FF2B5EF4-FFF2-40B4-BE49-F238E27FC236}">
              <a16:creationId xmlns:a16="http://schemas.microsoft.com/office/drawing/2014/main" id="{7CF0A78A-BE8D-42B2-A653-5AAEFB536CB8}"/>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3" name="Rectangle 6">
          <a:extLst>
            <a:ext uri="{FF2B5EF4-FFF2-40B4-BE49-F238E27FC236}">
              <a16:creationId xmlns:a16="http://schemas.microsoft.com/office/drawing/2014/main" id="{DA2AA82C-1397-477D-85B7-23B78C11B42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4" name="Rectangle 7">
          <a:extLst>
            <a:ext uri="{FF2B5EF4-FFF2-40B4-BE49-F238E27FC236}">
              <a16:creationId xmlns:a16="http://schemas.microsoft.com/office/drawing/2014/main" id="{82C09EC8-2DDB-4407-BB10-DC0C6B23A1C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5" name="Rectangle 8">
          <a:extLst>
            <a:ext uri="{FF2B5EF4-FFF2-40B4-BE49-F238E27FC236}">
              <a16:creationId xmlns:a16="http://schemas.microsoft.com/office/drawing/2014/main" id="{D28FD834-289E-45A0-8662-2538740B8E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6" name="Rectangle 9">
          <a:extLst>
            <a:ext uri="{FF2B5EF4-FFF2-40B4-BE49-F238E27FC236}">
              <a16:creationId xmlns:a16="http://schemas.microsoft.com/office/drawing/2014/main" id="{1066E301-DAE4-4290-841D-7FED8A76383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7" name="Rectangle 10">
          <a:extLst>
            <a:ext uri="{FF2B5EF4-FFF2-40B4-BE49-F238E27FC236}">
              <a16:creationId xmlns:a16="http://schemas.microsoft.com/office/drawing/2014/main" id="{F7AF501A-4CFE-49B0-9404-42656B878B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58" name="Rectangle 15">
          <a:extLst>
            <a:ext uri="{FF2B5EF4-FFF2-40B4-BE49-F238E27FC236}">
              <a16:creationId xmlns:a16="http://schemas.microsoft.com/office/drawing/2014/main" id="{7C46E31B-83E4-4DED-8AB6-9D3FD63FF804}"/>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9" name="Rectangle 6">
          <a:extLst>
            <a:ext uri="{FF2B5EF4-FFF2-40B4-BE49-F238E27FC236}">
              <a16:creationId xmlns:a16="http://schemas.microsoft.com/office/drawing/2014/main" id="{7459071E-6FCF-4F19-B4B1-A23B4B10B8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0" name="Rectangle 7">
          <a:extLst>
            <a:ext uri="{FF2B5EF4-FFF2-40B4-BE49-F238E27FC236}">
              <a16:creationId xmlns:a16="http://schemas.microsoft.com/office/drawing/2014/main" id="{FB59B196-331D-4DB9-9F7B-FD0E1B7654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1" name="Rectangle 8">
          <a:extLst>
            <a:ext uri="{FF2B5EF4-FFF2-40B4-BE49-F238E27FC236}">
              <a16:creationId xmlns:a16="http://schemas.microsoft.com/office/drawing/2014/main" id="{7CA636A2-6B95-44E1-956A-EE0AF941945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2" name="Rectangle 9">
          <a:extLst>
            <a:ext uri="{FF2B5EF4-FFF2-40B4-BE49-F238E27FC236}">
              <a16:creationId xmlns:a16="http://schemas.microsoft.com/office/drawing/2014/main" id="{337F0C67-3509-4947-932D-FFEE7183646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3" name="Rectangle 10">
          <a:extLst>
            <a:ext uri="{FF2B5EF4-FFF2-40B4-BE49-F238E27FC236}">
              <a16:creationId xmlns:a16="http://schemas.microsoft.com/office/drawing/2014/main" id="{356ACECC-8E21-4ACE-B629-44E4C71B93C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64" name="Rectangle 15">
          <a:extLst>
            <a:ext uri="{FF2B5EF4-FFF2-40B4-BE49-F238E27FC236}">
              <a16:creationId xmlns:a16="http://schemas.microsoft.com/office/drawing/2014/main" id="{2B66C290-79A1-45F0-8564-2EF7045C7282}"/>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36</xdr:row>
      <xdr:rowOff>0</xdr:rowOff>
    </xdr:from>
    <xdr:ext cx="32060" cy="132665"/>
    <xdr:sp macro="" textlink="">
      <xdr:nvSpPr>
        <xdr:cNvPr id="65" name="Rectangle 17">
          <a:extLst>
            <a:ext uri="{FF2B5EF4-FFF2-40B4-BE49-F238E27FC236}">
              <a16:creationId xmlns:a16="http://schemas.microsoft.com/office/drawing/2014/main" id="{816B42A2-7CCD-4F2A-A020-7FB2BDDDCC4B}"/>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6" name="Rectangle 6">
          <a:extLst>
            <a:ext uri="{FF2B5EF4-FFF2-40B4-BE49-F238E27FC236}">
              <a16:creationId xmlns:a16="http://schemas.microsoft.com/office/drawing/2014/main" id="{968AC170-3C34-4C06-8E73-7D2A4AC212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7" name="Rectangle 7">
          <a:extLst>
            <a:ext uri="{FF2B5EF4-FFF2-40B4-BE49-F238E27FC236}">
              <a16:creationId xmlns:a16="http://schemas.microsoft.com/office/drawing/2014/main" id="{DEFD8DA7-E6B5-4E5D-8F41-6558E9CB49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8" name="Rectangle 8">
          <a:extLst>
            <a:ext uri="{FF2B5EF4-FFF2-40B4-BE49-F238E27FC236}">
              <a16:creationId xmlns:a16="http://schemas.microsoft.com/office/drawing/2014/main" id="{D570F782-0B42-44E0-9272-EBDAE9F4811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9" name="Rectangle 9">
          <a:extLst>
            <a:ext uri="{FF2B5EF4-FFF2-40B4-BE49-F238E27FC236}">
              <a16:creationId xmlns:a16="http://schemas.microsoft.com/office/drawing/2014/main" id="{650ADA20-ABB4-44F5-9182-66538D6E74D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0" name="Rectangle 10">
          <a:extLst>
            <a:ext uri="{FF2B5EF4-FFF2-40B4-BE49-F238E27FC236}">
              <a16:creationId xmlns:a16="http://schemas.microsoft.com/office/drawing/2014/main" id="{79E80EC5-AA0A-4127-BD3D-E58416F87E4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1" name="Rectangle 6">
          <a:extLst>
            <a:ext uri="{FF2B5EF4-FFF2-40B4-BE49-F238E27FC236}">
              <a16:creationId xmlns:a16="http://schemas.microsoft.com/office/drawing/2014/main" id="{BD094F89-C794-4306-A6D3-C39DB1DC6BD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2" name="Rectangle 7">
          <a:extLst>
            <a:ext uri="{FF2B5EF4-FFF2-40B4-BE49-F238E27FC236}">
              <a16:creationId xmlns:a16="http://schemas.microsoft.com/office/drawing/2014/main" id="{DD1C1323-1BD8-482F-885B-60451E3110A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3" name="Rectangle 8">
          <a:extLst>
            <a:ext uri="{FF2B5EF4-FFF2-40B4-BE49-F238E27FC236}">
              <a16:creationId xmlns:a16="http://schemas.microsoft.com/office/drawing/2014/main" id="{E6D936EF-95EF-41EB-8225-8535539947F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4" name="Rectangle 9">
          <a:extLst>
            <a:ext uri="{FF2B5EF4-FFF2-40B4-BE49-F238E27FC236}">
              <a16:creationId xmlns:a16="http://schemas.microsoft.com/office/drawing/2014/main" id="{6E03A693-CBE2-4ED4-B076-D0FF0694B35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5" name="Rectangle 10">
          <a:extLst>
            <a:ext uri="{FF2B5EF4-FFF2-40B4-BE49-F238E27FC236}">
              <a16:creationId xmlns:a16="http://schemas.microsoft.com/office/drawing/2014/main" id="{BA6A0394-7CE8-4BBF-9E90-F3D49A08F7F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77" name="Rectangle 6">
          <a:extLst>
            <a:ext uri="{FF2B5EF4-FFF2-40B4-BE49-F238E27FC236}">
              <a16:creationId xmlns:a16="http://schemas.microsoft.com/office/drawing/2014/main" id="{639AD9C7-5381-49D7-AC79-3743C323DFD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78" name="Rectangle 7">
          <a:extLst>
            <a:ext uri="{FF2B5EF4-FFF2-40B4-BE49-F238E27FC236}">
              <a16:creationId xmlns:a16="http://schemas.microsoft.com/office/drawing/2014/main" id="{D70ADF50-6E09-4F8E-8B23-4A40D27C883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79" name="Rectangle 8">
          <a:extLst>
            <a:ext uri="{FF2B5EF4-FFF2-40B4-BE49-F238E27FC236}">
              <a16:creationId xmlns:a16="http://schemas.microsoft.com/office/drawing/2014/main" id="{DA4D3889-AF27-43E1-B21E-032891B65823}"/>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0" name="Rectangle 9">
          <a:extLst>
            <a:ext uri="{FF2B5EF4-FFF2-40B4-BE49-F238E27FC236}">
              <a16:creationId xmlns:a16="http://schemas.microsoft.com/office/drawing/2014/main" id="{EC6E817D-0416-456C-8115-771D79D06E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1" name="Rectangle 10">
          <a:extLst>
            <a:ext uri="{FF2B5EF4-FFF2-40B4-BE49-F238E27FC236}">
              <a16:creationId xmlns:a16="http://schemas.microsoft.com/office/drawing/2014/main" id="{DAA861FD-8E05-49BB-A50E-CC57F5704BE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2" name="Rectangle 6">
          <a:extLst>
            <a:ext uri="{FF2B5EF4-FFF2-40B4-BE49-F238E27FC236}">
              <a16:creationId xmlns:a16="http://schemas.microsoft.com/office/drawing/2014/main" id="{45A703C2-86F7-4905-92A2-6FF7CA0EB5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3" name="Rectangle 7">
          <a:extLst>
            <a:ext uri="{FF2B5EF4-FFF2-40B4-BE49-F238E27FC236}">
              <a16:creationId xmlns:a16="http://schemas.microsoft.com/office/drawing/2014/main" id="{DF0DB77C-BB67-4BA2-86EA-B86636FC50F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4" name="Rectangle 8">
          <a:extLst>
            <a:ext uri="{FF2B5EF4-FFF2-40B4-BE49-F238E27FC236}">
              <a16:creationId xmlns:a16="http://schemas.microsoft.com/office/drawing/2014/main" id="{CC40CBE7-B8CE-4673-BDFA-9C19A55E809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5" name="Rectangle 9">
          <a:extLst>
            <a:ext uri="{FF2B5EF4-FFF2-40B4-BE49-F238E27FC236}">
              <a16:creationId xmlns:a16="http://schemas.microsoft.com/office/drawing/2014/main" id="{89C2CFC6-23F6-4AC5-9F77-FD61904750A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6" name="Rectangle 10">
          <a:extLst>
            <a:ext uri="{FF2B5EF4-FFF2-40B4-BE49-F238E27FC236}">
              <a16:creationId xmlns:a16="http://schemas.microsoft.com/office/drawing/2014/main" id="{673005CF-DEEC-4000-AE39-9A534673BD9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7" name="Rectangle 6">
          <a:extLst>
            <a:ext uri="{FF2B5EF4-FFF2-40B4-BE49-F238E27FC236}">
              <a16:creationId xmlns:a16="http://schemas.microsoft.com/office/drawing/2014/main" id="{60A41F2F-A3BF-4557-BADA-38B73A17619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8" name="Rectangle 7">
          <a:extLst>
            <a:ext uri="{FF2B5EF4-FFF2-40B4-BE49-F238E27FC236}">
              <a16:creationId xmlns:a16="http://schemas.microsoft.com/office/drawing/2014/main" id="{E0A5F80C-ACD5-4586-8088-570238A54FC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9" name="Rectangle 8">
          <a:extLst>
            <a:ext uri="{FF2B5EF4-FFF2-40B4-BE49-F238E27FC236}">
              <a16:creationId xmlns:a16="http://schemas.microsoft.com/office/drawing/2014/main" id="{D9B45606-0DFB-447B-A712-5A2F7087FC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0" name="Rectangle 9">
          <a:extLst>
            <a:ext uri="{FF2B5EF4-FFF2-40B4-BE49-F238E27FC236}">
              <a16:creationId xmlns:a16="http://schemas.microsoft.com/office/drawing/2014/main" id="{EA1B6A40-81A0-476B-A9DD-2BF26A7763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1" name="Rectangle 10">
          <a:extLst>
            <a:ext uri="{FF2B5EF4-FFF2-40B4-BE49-F238E27FC236}">
              <a16:creationId xmlns:a16="http://schemas.microsoft.com/office/drawing/2014/main" id="{FA0A7A2B-61A3-4419-86B1-AC8C8A27F6A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2" name="Rectangle 6">
          <a:extLst>
            <a:ext uri="{FF2B5EF4-FFF2-40B4-BE49-F238E27FC236}">
              <a16:creationId xmlns:a16="http://schemas.microsoft.com/office/drawing/2014/main" id="{4DD01AC4-BB0C-46FD-925E-755C7399EC9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3" name="Rectangle 7">
          <a:extLst>
            <a:ext uri="{FF2B5EF4-FFF2-40B4-BE49-F238E27FC236}">
              <a16:creationId xmlns:a16="http://schemas.microsoft.com/office/drawing/2014/main" id="{0E9707A4-F835-450F-AED5-1A39D9B2AA3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4" name="Rectangle 8">
          <a:extLst>
            <a:ext uri="{FF2B5EF4-FFF2-40B4-BE49-F238E27FC236}">
              <a16:creationId xmlns:a16="http://schemas.microsoft.com/office/drawing/2014/main" id="{16F5949A-88BB-48EA-B050-3C803D4BC7C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5" name="Rectangle 9">
          <a:extLst>
            <a:ext uri="{FF2B5EF4-FFF2-40B4-BE49-F238E27FC236}">
              <a16:creationId xmlns:a16="http://schemas.microsoft.com/office/drawing/2014/main" id="{8D7F18F6-D772-43E7-8DCD-A940EEFE202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6" name="Rectangle 10">
          <a:extLst>
            <a:ext uri="{FF2B5EF4-FFF2-40B4-BE49-F238E27FC236}">
              <a16:creationId xmlns:a16="http://schemas.microsoft.com/office/drawing/2014/main" id="{5B1DC711-AE54-461D-8283-A90C54553C1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7" name="Rectangle 6">
          <a:extLst>
            <a:ext uri="{FF2B5EF4-FFF2-40B4-BE49-F238E27FC236}">
              <a16:creationId xmlns:a16="http://schemas.microsoft.com/office/drawing/2014/main" id="{201BD103-26A8-4C70-9DC5-635AABB7A7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8" name="Rectangle 7">
          <a:extLst>
            <a:ext uri="{FF2B5EF4-FFF2-40B4-BE49-F238E27FC236}">
              <a16:creationId xmlns:a16="http://schemas.microsoft.com/office/drawing/2014/main" id="{D98E13CC-2730-4D43-845A-C2BF8B526FB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9" name="Rectangle 8">
          <a:extLst>
            <a:ext uri="{FF2B5EF4-FFF2-40B4-BE49-F238E27FC236}">
              <a16:creationId xmlns:a16="http://schemas.microsoft.com/office/drawing/2014/main" id="{2EB5794D-00D3-44B3-99CB-ECAACD831A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0" name="Rectangle 9">
          <a:extLst>
            <a:ext uri="{FF2B5EF4-FFF2-40B4-BE49-F238E27FC236}">
              <a16:creationId xmlns:a16="http://schemas.microsoft.com/office/drawing/2014/main" id="{477B6164-01BA-40EE-BA4B-E3E67ABD5E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1" name="Rectangle 10">
          <a:extLst>
            <a:ext uri="{FF2B5EF4-FFF2-40B4-BE49-F238E27FC236}">
              <a16:creationId xmlns:a16="http://schemas.microsoft.com/office/drawing/2014/main" id="{D58F3287-C028-4E37-994C-6AA915C9682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2" name="Rectangle 6">
          <a:extLst>
            <a:ext uri="{FF2B5EF4-FFF2-40B4-BE49-F238E27FC236}">
              <a16:creationId xmlns:a16="http://schemas.microsoft.com/office/drawing/2014/main" id="{A9B033A0-0722-4CF1-BB33-C649547DDF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3" name="Rectangle 7">
          <a:extLst>
            <a:ext uri="{FF2B5EF4-FFF2-40B4-BE49-F238E27FC236}">
              <a16:creationId xmlns:a16="http://schemas.microsoft.com/office/drawing/2014/main" id="{55620720-3213-48FF-B632-47723E25D3A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4" name="Rectangle 8">
          <a:extLst>
            <a:ext uri="{FF2B5EF4-FFF2-40B4-BE49-F238E27FC236}">
              <a16:creationId xmlns:a16="http://schemas.microsoft.com/office/drawing/2014/main" id="{8AA9BE3D-FE34-4073-A8B7-F8CA8B3D4BD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5" name="Rectangle 9">
          <a:extLst>
            <a:ext uri="{FF2B5EF4-FFF2-40B4-BE49-F238E27FC236}">
              <a16:creationId xmlns:a16="http://schemas.microsoft.com/office/drawing/2014/main" id="{CD7173FB-19B1-4CA6-AE18-9712D41CB4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6" name="Rectangle 10">
          <a:extLst>
            <a:ext uri="{FF2B5EF4-FFF2-40B4-BE49-F238E27FC236}">
              <a16:creationId xmlns:a16="http://schemas.microsoft.com/office/drawing/2014/main" id="{9C549F9C-8184-4996-839B-49A323C228F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7" name="Rectangle 6">
          <a:extLst>
            <a:ext uri="{FF2B5EF4-FFF2-40B4-BE49-F238E27FC236}">
              <a16:creationId xmlns:a16="http://schemas.microsoft.com/office/drawing/2014/main" id="{40C24669-5F6A-4515-A816-CC0AE2A3EC5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8" name="Rectangle 7">
          <a:extLst>
            <a:ext uri="{FF2B5EF4-FFF2-40B4-BE49-F238E27FC236}">
              <a16:creationId xmlns:a16="http://schemas.microsoft.com/office/drawing/2014/main" id="{4402899F-3C1A-4942-8A67-1263A652299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9" name="Rectangle 8">
          <a:extLst>
            <a:ext uri="{FF2B5EF4-FFF2-40B4-BE49-F238E27FC236}">
              <a16:creationId xmlns:a16="http://schemas.microsoft.com/office/drawing/2014/main" id="{F5B8DA4B-0655-4979-8E68-39097272831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0" name="Rectangle 9">
          <a:extLst>
            <a:ext uri="{FF2B5EF4-FFF2-40B4-BE49-F238E27FC236}">
              <a16:creationId xmlns:a16="http://schemas.microsoft.com/office/drawing/2014/main" id="{E460563A-736E-482B-B05C-162C3CD1C2A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1" name="Rectangle 10">
          <a:extLst>
            <a:ext uri="{FF2B5EF4-FFF2-40B4-BE49-F238E27FC236}">
              <a16:creationId xmlns:a16="http://schemas.microsoft.com/office/drawing/2014/main" id="{E866060E-750F-47C7-B31B-B9DC3C0C0F7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2" name="Rectangle 6">
          <a:extLst>
            <a:ext uri="{FF2B5EF4-FFF2-40B4-BE49-F238E27FC236}">
              <a16:creationId xmlns:a16="http://schemas.microsoft.com/office/drawing/2014/main" id="{F0C8D620-87A5-4744-91C5-C8F4FEF98F4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3" name="Rectangle 7">
          <a:extLst>
            <a:ext uri="{FF2B5EF4-FFF2-40B4-BE49-F238E27FC236}">
              <a16:creationId xmlns:a16="http://schemas.microsoft.com/office/drawing/2014/main" id="{DABB28C3-529B-45BF-A043-C78C5904F3D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4" name="Rectangle 8">
          <a:extLst>
            <a:ext uri="{FF2B5EF4-FFF2-40B4-BE49-F238E27FC236}">
              <a16:creationId xmlns:a16="http://schemas.microsoft.com/office/drawing/2014/main" id="{25D2C350-DDCD-457C-91ED-705A1DF1663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5" name="Rectangle 9">
          <a:extLst>
            <a:ext uri="{FF2B5EF4-FFF2-40B4-BE49-F238E27FC236}">
              <a16:creationId xmlns:a16="http://schemas.microsoft.com/office/drawing/2014/main" id="{0F1BD106-BFCE-4E4D-BC8A-7E40153E1B4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6" name="Rectangle 10">
          <a:extLst>
            <a:ext uri="{FF2B5EF4-FFF2-40B4-BE49-F238E27FC236}">
              <a16:creationId xmlns:a16="http://schemas.microsoft.com/office/drawing/2014/main" id="{A93A1C64-60A6-432D-8A27-F387C5C118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7" name="Rectangle 6">
          <a:extLst>
            <a:ext uri="{FF2B5EF4-FFF2-40B4-BE49-F238E27FC236}">
              <a16:creationId xmlns:a16="http://schemas.microsoft.com/office/drawing/2014/main" id="{83806B58-8679-4AE8-A0E9-C9A6CD63193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8" name="Rectangle 7">
          <a:extLst>
            <a:ext uri="{FF2B5EF4-FFF2-40B4-BE49-F238E27FC236}">
              <a16:creationId xmlns:a16="http://schemas.microsoft.com/office/drawing/2014/main" id="{B7C9A8B4-EE24-4B51-98F2-C6D2A6B6CC4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9" name="Rectangle 8">
          <a:extLst>
            <a:ext uri="{FF2B5EF4-FFF2-40B4-BE49-F238E27FC236}">
              <a16:creationId xmlns:a16="http://schemas.microsoft.com/office/drawing/2014/main" id="{44E8FD76-9497-4CE6-AA1E-264DA5AA594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0" name="Rectangle 9">
          <a:extLst>
            <a:ext uri="{FF2B5EF4-FFF2-40B4-BE49-F238E27FC236}">
              <a16:creationId xmlns:a16="http://schemas.microsoft.com/office/drawing/2014/main" id="{B3B323D9-607E-4D59-A79A-FA718385A2C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1" name="Rectangle 10">
          <a:extLst>
            <a:ext uri="{FF2B5EF4-FFF2-40B4-BE49-F238E27FC236}">
              <a16:creationId xmlns:a16="http://schemas.microsoft.com/office/drawing/2014/main" id="{3A0AF570-814E-4D3F-922A-5EDEDF9002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2" name="Rectangle 6">
          <a:extLst>
            <a:ext uri="{FF2B5EF4-FFF2-40B4-BE49-F238E27FC236}">
              <a16:creationId xmlns:a16="http://schemas.microsoft.com/office/drawing/2014/main" id="{0A642364-2DCE-4E0A-88ED-10E7DA4FF3D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3" name="Rectangle 7">
          <a:extLst>
            <a:ext uri="{FF2B5EF4-FFF2-40B4-BE49-F238E27FC236}">
              <a16:creationId xmlns:a16="http://schemas.microsoft.com/office/drawing/2014/main" id="{36A25352-6E92-4214-9F01-471375EF4D5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4" name="Rectangle 8">
          <a:extLst>
            <a:ext uri="{FF2B5EF4-FFF2-40B4-BE49-F238E27FC236}">
              <a16:creationId xmlns:a16="http://schemas.microsoft.com/office/drawing/2014/main" id="{847E52CB-04B2-4619-8C6E-85C399E621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5" name="Rectangle 9">
          <a:extLst>
            <a:ext uri="{FF2B5EF4-FFF2-40B4-BE49-F238E27FC236}">
              <a16:creationId xmlns:a16="http://schemas.microsoft.com/office/drawing/2014/main" id="{5AD34075-6612-421D-8CB9-AA177D7BFB2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6" name="Rectangle 10">
          <a:extLst>
            <a:ext uri="{FF2B5EF4-FFF2-40B4-BE49-F238E27FC236}">
              <a16:creationId xmlns:a16="http://schemas.microsoft.com/office/drawing/2014/main" id="{DBE6508F-E5A1-475B-9CE2-19818D04B7A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7" name="Rectangle 6">
          <a:extLst>
            <a:ext uri="{FF2B5EF4-FFF2-40B4-BE49-F238E27FC236}">
              <a16:creationId xmlns:a16="http://schemas.microsoft.com/office/drawing/2014/main" id="{079191E8-72B9-47AF-9870-D883225927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8" name="Rectangle 7">
          <a:extLst>
            <a:ext uri="{FF2B5EF4-FFF2-40B4-BE49-F238E27FC236}">
              <a16:creationId xmlns:a16="http://schemas.microsoft.com/office/drawing/2014/main" id="{A5EDC619-C525-4DC7-A448-105E989ECA3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9" name="Rectangle 8">
          <a:extLst>
            <a:ext uri="{FF2B5EF4-FFF2-40B4-BE49-F238E27FC236}">
              <a16:creationId xmlns:a16="http://schemas.microsoft.com/office/drawing/2014/main" id="{F4F68C90-B961-4170-A635-B9EC0FB2C8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0" name="Rectangle 9">
          <a:extLst>
            <a:ext uri="{FF2B5EF4-FFF2-40B4-BE49-F238E27FC236}">
              <a16:creationId xmlns:a16="http://schemas.microsoft.com/office/drawing/2014/main" id="{C84B846B-9641-4898-882C-D8DED8C002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1" name="Rectangle 10">
          <a:extLst>
            <a:ext uri="{FF2B5EF4-FFF2-40B4-BE49-F238E27FC236}">
              <a16:creationId xmlns:a16="http://schemas.microsoft.com/office/drawing/2014/main" id="{8E90896E-B353-40D2-9ABD-A9A22425692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2" name="Rectangle 6">
          <a:extLst>
            <a:ext uri="{FF2B5EF4-FFF2-40B4-BE49-F238E27FC236}">
              <a16:creationId xmlns:a16="http://schemas.microsoft.com/office/drawing/2014/main" id="{2E6FCD3E-F179-4123-9869-6475F4DA0BE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3" name="Rectangle 7">
          <a:extLst>
            <a:ext uri="{FF2B5EF4-FFF2-40B4-BE49-F238E27FC236}">
              <a16:creationId xmlns:a16="http://schemas.microsoft.com/office/drawing/2014/main" id="{4903F0A1-F8A7-48CE-AE8E-414D2591B08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4" name="Rectangle 8">
          <a:extLst>
            <a:ext uri="{FF2B5EF4-FFF2-40B4-BE49-F238E27FC236}">
              <a16:creationId xmlns:a16="http://schemas.microsoft.com/office/drawing/2014/main" id="{90D84F7F-EA22-4EB3-AC92-527FF049A38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5" name="Rectangle 9">
          <a:extLst>
            <a:ext uri="{FF2B5EF4-FFF2-40B4-BE49-F238E27FC236}">
              <a16:creationId xmlns:a16="http://schemas.microsoft.com/office/drawing/2014/main" id="{389B5B17-8EEF-4596-9187-4FCF432347A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6" name="Rectangle 10">
          <a:extLst>
            <a:ext uri="{FF2B5EF4-FFF2-40B4-BE49-F238E27FC236}">
              <a16:creationId xmlns:a16="http://schemas.microsoft.com/office/drawing/2014/main" id="{1C20C6E3-BE78-4D4F-B493-72BF7C64534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twoCellAnchor editAs="oneCell">
    <xdr:from>
      <xdr:col>0</xdr:col>
      <xdr:colOff>135912</xdr:colOff>
      <xdr:row>0</xdr:row>
      <xdr:rowOff>42891</xdr:rowOff>
    </xdr:from>
    <xdr:to>
      <xdr:col>0</xdr:col>
      <xdr:colOff>1896805</xdr:colOff>
      <xdr:row>2</xdr:row>
      <xdr:rowOff>190501</xdr:rowOff>
    </xdr:to>
    <xdr:pic>
      <xdr:nvPicPr>
        <xdr:cNvPr id="2" name="Imagen 1" descr="Icono&#10;&#10;Descripción generada automáticamente con confianza media">
          <a:extLst>
            <a:ext uri="{FF2B5EF4-FFF2-40B4-BE49-F238E27FC236}">
              <a16:creationId xmlns:a16="http://schemas.microsoft.com/office/drawing/2014/main" id="{FFBD17D7-77BD-428C-A6A7-63D03AF067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912" y="42891"/>
          <a:ext cx="1760893" cy="668978"/>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3"/>
  <sheetViews>
    <sheetView tabSelected="1" view="pageBreakPreview" zoomScale="70" zoomScaleNormal="100" zoomScaleSheetLayoutView="70" workbookViewId="0">
      <selection activeCell="G35" sqref="G35"/>
    </sheetView>
  </sheetViews>
  <sheetFormatPr baseColWidth="10" defaultRowHeight="15" x14ac:dyDescent="0.25"/>
  <cols>
    <col min="1" max="1" width="54.85546875" style="5" customWidth="1"/>
    <col min="2" max="2" width="5.5703125" style="6" customWidth="1"/>
    <col min="3" max="3" width="5.5703125" style="7" customWidth="1"/>
    <col min="4" max="4" width="24.5703125" style="7" customWidth="1"/>
    <col min="5" max="5" width="14.5703125" style="6" customWidth="1"/>
    <col min="6" max="6" width="14.28515625" style="1" bestFit="1" customWidth="1"/>
    <col min="7" max="7" width="27.140625" style="1" customWidth="1"/>
    <col min="8" max="199" width="11.42578125" style="1"/>
    <col min="200" max="201" width="9.85546875" style="1" customWidth="1"/>
    <col min="202" max="202" width="16" style="1" customWidth="1"/>
    <col min="203" max="203" width="18.28515625" style="1" customWidth="1"/>
    <col min="204" max="204" width="68.42578125" style="1" customWidth="1"/>
    <col min="205" max="205" width="9" style="1" customWidth="1"/>
    <col min="206" max="207" width="18" style="1" customWidth="1"/>
    <col min="208" max="219" width="0" style="1" hidden="1" customWidth="1"/>
    <col min="220" max="220" width="10.85546875" style="1" customWidth="1"/>
    <col min="221" max="221" width="25.42578125" style="1" customWidth="1"/>
    <col min="222" max="222" width="10.85546875" style="1" customWidth="1"/>
    <col min="223" max="223" width="25.42578125" style="1" customWidth="1"/>
    <col min="224" max="224" width="10.85546875" style="1" customWidth="1"/>
    <col min="225" max="225" width="25.140625" style="1" customWidth="1"/>
    <col min="226" max="226" width="10.85546875" style="1" customWidth="1"/>
    <col min="227" max="227" width="25.140625" style="1" customWidth="1"/>
    <col min="228" max="228" width="23.42578125" style="1" customWidth="1"/>
    <col min="229" max="229" width="24.85546875" style="1" customWidth="1"/>
    <col min="230" max="230" width="14.42578125" style="1" customWidth="1"/>
    <col min="231" max="231" width="29.42578125" style="1" customWidth="1"/>
    <col min="232" max="232" width="14.28515625" style="1" customWidth="1"/>
    <col min="233" max="233" width="15.42578125" style="1" customWidth="1"/>
    <col min="234" max="455" width="11.42578125" style="1"/>
    <col min="456" max="457" width="9.85546875" style="1" customWidth="1"/>
    <col min="458" max="458" width="16" style="1" customWidth="1"/>
    <col min="459" max="459" width="18.28515625" style="1" customWidth="1"/>
    <col min="460" max="460" width="68.42578125" style="1" customWidth="1"/>
    <col min="461" max="461" width="9" style="1" customWidth="1"/>
    <col min="462" max="463" width="18" style="1" customWidth="1"/>
    <col min="464" max="475" width="0" style="1" hidden="1" customWidth="1"/>
    <col min="476" max="476" width="10.85546875" style="1" customWidth="1"/>
    <col min="477" max="477" width="25.42578125" style="1" customWidth="1"/>
    <col min="478" max="478" width="10.85546875" style="1" customWidth="1"/>
    <col min="479" max="479" width="25.42578125" style="1" customWidth="1"/>
    <col min="480" max="480" width="10.85546875" style="1" customWidth="1"/>
    <col min="481" max="481" width="25.140625" style="1" customWidth="1"/>
    <col min="482" max="482" width="10.85546875" style="1" customWidth="1"/>
    <col min="483" max="483" width="25.140625" style="1" customWidth="1"/>
    <col min="484" max="484" width="23.42578125" style="1" customWidth="1"/>
    <col min="485" max="485" width="24.85546875" style="1" customWidth="1"/>
    <col min="486" max="486" width="14.42578125" style="1" customWidth="1"/>
    <col min="487" max="487" width="29.42578125" style="1" customWidth="1"/>
    <col min="488" max="488" width="14.28515625" style="1" customWidth="1"/>
    <col min="489" max="489" width="15.42578125" style="1" customWidth="1"/>
    <col min="490" max="711" width="11.42578125" style="1"/>
    <col min="712" max="713" width="9.85546875" style="1" customWidth="1"/>
    <col min="714" max="714" width="16" style="1" customWidth="1"/>
    <col min="715" max="715" width="18.28515625" style="1" customWidth="1"/>
    <col min="716" max="716" width="68.42578125" style="1" customWidth="1"/>
    <col min="717" max="717" width="9" style="1" customWidth="1"/>
    <col min="718" max="719" width="18" style="1" customWidth="1"/>
    <col min="720" max="731" width="0" style="1" hidden="1" customWidth="1"/>
    <col min="732" max="732" width="10.85546875" style="1" customWidth="1"/>
    <col min="733" max="733" width="25.42578125" style="1" customWidth="1"/>
    <col min="734" max="734" width="10.85546875" style="1" customWidth="1"/>
    <col min="735" max="735" width="25.42578125" style="1" customWidth="1"/>
    <col min="736" max="736" width="10.85546875" style="1" customWidth="1"/>
    <col min="737" max="737" width="25.140625" style="1" customWidth="1"/>
    <col min="738" max="738" width="10.85546875" style="1" customWidth="1"/>
    <col min="739" max="739" width="25.140625" style="1" customWidth="1"/>
    <col min="740" max="740" width="23.42578125" style="1" customWidth="1"/>
    <col min="741" max="741" width="24.85546875" style="1" customWidth="1"/>
    <col min="742" max="742" width="14.42578125" style="1" customWidth="1"/>
    <col min="743" max="743" width="29.42578125" style="1" customWidth="1"/>
    <col min="744" max="744" width="14.28515625" style="1" customWidth="1"/>
    <col min="745" max="745" width="15.42578125" style="1" customWidth="1"/>
    <col min="746" max="967" width="11.42578125" style="1"/>
    <col min="968" max="969" width="9.85546875" style="1" customWidth="1"/>
    <col min="970" max="970" width="16" style="1" customWidth="1"/>
    <col min="971" max="971" width="18.28515625" style="1" customWidth="1"/>
    <col min="972" max="972" width="68.42578125" style="1" customWidth="1"/>
    <col min="973" max="973" width="9" style="1" customWidth="1"/>
    <col min="974" max="975" width="18" style="1" customWidth="1"/>
    <col min="976" max="987" width="0" style="1" hidden="1" customWidth="1"/>
    <col min="988" max="988" width="10.85546875" style="1" customWidth="1"/>
    <col min="989" max="989" width="25.42578125" style="1" customWidth="1"/>
    <col min="990" max="990" width="10.85546875" style="1" customWidth="1"/>
    <col min="991" max="991" width="25.42578125" style="1" customWidth="1"/>
    <col min="992" max="992" width="10.85546875" style="1" customWidth="1"/>
    <col min="993" max="993" width="25.140625" style="1" customWidth="1"/>
    <col min="994" max="994" width="10.85546875" style="1" customWidth="1"/>
    <col min="995" max="995" width="25.140625" style="1" customWidth="1"/>
    <col min="996" max="996" width="23.42578125" style="1" customWidth="1"/>
    <col min="997" max="997" width="24.85546875" style="1" customWidth="1"/>
    <col min="998" max="998" width="14.42578125" style="1" customWidth="1"/>
    <col min="999" max="999" width="29.42578125" style="1" customWidth="1"/>
    <col min="1000" max="1000" width="14.28515625" style="1" customWidth="1"/>
    <col min="1001" max="1001" width="15.42578125" style="1" customWidth="1"/>
    <col min="1002" max="1223" width="11.42578125" style="1"/>
    <col min="1224" max="1225" width="9.85546875" style="1" customWidth="1"/>
    <col min="1226" max="1226" width="16" style="1" customWidth="1"/>
    <col min="1227" max="1227" width="18.28515625" style="1" customWidth="1"/>
    <col min="1228" max="1228" width="68.42578125" style="1" customWidth="1"/>
    <col min="1229" max="1229" width="9" style="1" customWidth="1"/>
    <col min="1230" max="1231" width="18" style="1" customWidth="1"/>
    <col min="1232" max="1243" width="0" style="1" hidden="1" customWidth="1"/>
    <col min="1244" max="1244" width="10.85546875" style="1" customWidth="1"/>
    <col min="1245" max="1245" width="25.42578125" style="1" customWidth="1"/>
    <col min="1246" max="1246" width="10.85546875" style="1" customWidth="1"/>
    <col min="1247" max="1247" width="25.42578125" style="1" customWidth="1"/>
    <col min="1248" max="1248" width="10.85546875" style="1" customWidth="1"/>
    <col min="1249" max="1249" width="25.140625" style="1" customWidth="1"/>
    <col min="1250" max="1250" width="10.85546875" style="1" customWidth="1"/>
    <col min="1251" max="1251" width="25.140625" style="1" customWidth="1"/>
    <col min="1252" max="1252" width="23.42578125" style="1" customWidth="1"/>
    <col min="1253" max="1253" width="24.85546875" style="1" customWidth="1"/>
    <col min="1254" max="1254" width="14.42578125" style="1" customWidth="1"/>
    <col min="1255" max="1255" width="29.42578125" style="1" customWidth="1"/>
    <col min="1256" max="1256" width="14.28515625" style="1" customWidth="1"/>
    <col min="1257" max="1257" width="15.42578125" style="1" customWidth="1"/>
    <col min="1258" max="1479" width="11.42578125" style="1"/>
    <col min="1480" max="1481" width="9.85546875" style="1" customWidth="1"/>
    <col min="1482" max="1482" width="16" style="1" customWidth="1"/>
    <col min="1483" max="1483" width="18.28515625" style="1" customWidth="1"/>
    <col min="1484" max="1484" width="68.42578125" style="1" customWidth="1"/>
    <col min="1485" max="1485" width="9" style="1" customWidth="1"/>
    <col min="1486" max="1487" width="18" style="1" customWidth="1"/>
    <col min="1488" max="1499" width="0" style="1" hidden="1" customWidth="1"/>
    <col min="1500" max="1500" width="10.85546875" style="1" customWidth="1"/>
    <col min="1501" max="1501" width="25.42578125" style="1" customWidth="1"/>
    <col min="1502" max="1502" width="10.85546875" style="1" customWidth="1"/>
    <col min="1503" max="1503" width="25.42578125" style="1" customWidth="1"/>
    <col min="1504" max="1504" width="10.85546875" style="1" customWidth="1"/>
    <col min="1505" max="1505" width="25.140625" style="1" customWidth="1"/>
    <col min="1506" max="1506" width="10.85546875" style="1" customWidth="1"/>
    <col min="1507" max="1507" width="25.140625" style="1" customWidth="1"/>
    <col min="1508" max="1508" width="23.42578125" style="1" customWidth="1"/>
    <col min="1509" max="1509" width="24.85546875" style="1" customWidth="1"/>
    <col min="1510" max="1510" width="14.42578125" style="1" customWidth="1"/>
    <col min="1511" max="1511" width="29.42578125" style="1" customWidth="1"/>
    <col min="1512" max="1512" width="14.28515625" style="1" customWidth="1"/>
    <col min="1513" max="1513" width="15.42578125" style="1" customWidth="1"/>
    <col min="1514" max="1735" width="11.42578125" style="1"/>
    <col min="1736" max="1737" width="9.85546875" style="1" customWidth="1"/>
    <col min="1738" max="1738" width="16" style="1" customWidth="1"/>
    <col min="1739" max="1739" width="18.28515625" style="1" customWidth="1"/>
    <col min="1740" max="1740" width="68.42578125" style="1" customWidth="1"/>
    <col min="1741" max="1741" width="9" style="1" customWidth="1"/>
    <col min="1742" max="1743" width="18" style="1" customWidth="1"/>
    <col min="1744" max="1755" width="0" style="1" hidden="1" customWidth="1"/>
    <col min="1756" max="1756" width="10.85546875" style="1" customWidth="1"/>
    <col min="1757" max="1757" width="25.42578125" style="1" customWidth="1"/>
    <col min="1758" max="1758" width="10.85546875" style="1" customWidth="1"/>
    <col min="1759" max="1759" width="25.42578125" style="1" customWidth="1"/>
    <col min="1760" max="1760" width="10.85546875" style="1" customWidth="1"/>
    <col min="1761" max="1761" width="25.140625" style="1" customWidth="1"/>
    <col min="1762" max="1762" width="10.85546875" style="1" customWidth="1"/>
    <col min="1763" max="1763" width="25.140625" style="1" customWidth="1"/>
    <col min="1764" max="1764" width="23.42578125" style="1" customWidth="1"/>
    <col min="1765" max="1765" width="24.85546875" style="1" customWidth="1"/>
    <col min="1766" max="1766" width="14.42578125" style="1" customWidth="1"/>
    <col min="1767" max="1767" width="29.42578125" style="1" customWidth="1"/>
    <col min="1768" max="1768" width="14.28515625" style="1" customWidth="1"/>
    <col min="1769" max="1769" width="15.42578125" style="1" customWidth="1"/>
    <col min="1770" max="1991" width="11.42578125" style="1"/>
    <col min="1992" max="1993" width="9.85546875" style="1" customWidth="1"/>
    <col min="1994" max="1994" width="16" style="1" customWidth="1"/>
    <col min="1995" max="1995" width="18.28515625" style="1" customWidth="1"/>
    <col min="1996" max="1996" width="68.42578125" style="1" customWidth="1"/>
    <col min="1997" max="1997" width="9" style="1" customWidth="1"/>
    <col min="1998" max="1999" width="18" style="1" customWidth="1"/>
    <col min="2000" max="2011" width="0" style="1" hidden="1" customWidth="1"/>
    <col min="2012" max="2012" width="10.85546875" style="1" customWidth="1"/>
    <col min="2013" max="2013" width="25.42578125" style="1" customWidth="1"/>
    <col min="2014" max="2014" width="10.85546875" style="1" customWidth="1"/>
    <col min="2015" max="2015" width="25.42578125" style="1" customWidth="1"/>
    <col min="2016" max="2016" width="10.85546875" style="1" customWidth="1"/>
    <col min="2017" max="2017" width="25.140625" style="1" customWidth="1"/>
    <col min="2018" max="2018" width="10.85546875" style="1" customWidth="1"/>
    <col min="2019" max="2019" width="25.140625" style="1" customWidth="1"/>
    <col min="2020" max="2020" width="23.42578125" style="1" customWidth="1"/>
    <col min="2021" max="2021" width="24.85546875" style="1" customWidth="1"/>
    <col min="2022" max="2022" width="14.42578125" style="1" customWidth="1"/>
    <col min="2023" max="2023" width="29.42578125" style="1" customWidth="1"/>
    <col min="2024" max="2024" width="14.28515625" style="1" customWidth="1"/>
    <col min="2025" max="2025" width="15.42578125" style="1" customWidth="1"/>
    <col min="2026" max="2247" width="11.42578125" style="1"/>
    <col min="2248" max="2249" width="9.85546875" style="1" customWidth="1"/>
    <col min="2250" max="2250" width="16" style="1" customWidth="1"/>
    <col min="2251" max="2251" width="18.28515625" style="1" customWidth="1"/>
    <col min="2252" max="2252" width="68.42578125" style="1" customWidth="1"/>
    <col min="2253" max="2253" width="9" style="1" customWidth="1"/>
    <col min="2254" max="2255" width="18" style="1" customWidth="1"/>
    <col min="2256" max="2267" width="0" style="1" hidden="1" customWidth="1"/>
    <col min="2268" max="2268" width="10.85546875" style="1" customWidth="1"/>
    <col min="2269" max="2269" width="25.42578125" style="1" customWidth="1"/>
    <col min="2270" max="2270" width="10.85546875" style="1" customWidth="1"/>
    <col min="2271" max="2271" width="25.42578125" style="1" customWidth="1"/>
    <col min="2272" max="2272" width="10.85546875" style="1" customWidth="1"/>
    <col min="2273" max="2273" width="25.140625" style="1" customWidth="1"/>
    <col min="2274" max="2274" width="10.85546875" style="1" customWidth="1"/>
    <col min="2275" max="2275" width="25.140625" style="1" customWidth="1"/>
    <col min="2276" max="2276" width="23.42578125" style="1" customWidth="1"/>
    <col min="2277" max="2277" width="24.85546875" style="1" customWidth="1"/>
    <col min="2278" max="2278" width="14.42578125" style="1" customWidth="1"/>
    <col min="2279" max="2279" width="29.42578125" style="1" customWidth="1"/>
    <col min="2280" max="2280" width="14.28515625" style="1" customWidth="1"/>
    <col min="2281" max="2281" width="15.42578125" style="1" customWidth="1"/>
    <col min="2282" max="2503" width="11.42578125" style="1"/>
    <col min="2504" max="2505" width="9.85546875" style="1" customWidth="1"/>
    <col min="2506" max="2506" width="16" style="1" customWidth="1"/>
    <col min="2507" max="2507" width="18.28515625" style="1" customWidth="1"/>
    <col min="2508" max="2508" width="68.42578125" style="1" customWidth="1"/>
    <col min="2509" max="2509" width="9" style="1" customWidth="1"/>
    <col min="2510" max="2511" width="18" style="1" customWidth="1"/>
    <col min="2512" max="2523" width="0" style="1" hidden="1" customWidth="1"/>
    <col min="2524" max="2524" width="10.85546875" style="1" customWidth="1"/>
    <col min="2525" max="2525" width="25.42578125" style="1" customWidth="1"/>
    <col min="2526" max="2526" width="10.85546875" style="1" customWidth="1"/>
    <col min="2527" max="2527" width="25.42578125" style="1" customWidth="1"/>
    <col min="2528" max="2528" width="10.85546875" style="1" customWidth="1"/>
    <col min="2529" max="2529" width="25.140625" style="1" customWidth="1"/>
    <col min="2530" max="2530" width="10.85546875" style="1" customWidth="1"/>
    <col min="2531" max="2531" width="25.140625" style="1" customWidth="1"/>
    <col min="2532" max="2532" width="23.42578125" style="1" customWidth="1"/>
    <col min="2533" max="2533" width="24.85546875" style="1" customWidth="1"/>
    <col min="2534" max="2534" width="14.42578125" style="1" customWidth="1"/>
    <col min="2535" max="2535" width="29.42578125" style="1" customWidth="1"/>
    <col min="2536" max="2536" width="14.28515625" style="1" customWidth="1"/>
    <col min="2537" max="2537" width="15.42578125" style="1" customWidth="1"/>
    <col min="2538" max="2759" width="11.42578125" style="1"/>
    <col min="2760" max="2761" width="9.85546875" style="1" customWidth="1"/>
    <col min="2762" max="2762" width="16" style="1" customWidth="1"/>
    <col min="2763" max="2763" width="18.28515625" style="1" customWidth="1"/>
    <col min="2764" max="2764" width="68.42578125" style="1" customWidth="1"/>
    <col min="2765" max="2765" width="9" style="1" customWidth="1"/>
    <col min="2766" max="2767" width="18" style="1" customWidth="1"/>
    <col min="2768" max="2779" width="0" style="1" hidden="1" customWidth="1"/>
    <col min="2780" max="2780" width="10.85546875" style="1" customWidth="1"/>
    <col min="2781" max="2781" width="25.42578125" style="1" customWidth="1"/>
    <col min="2782" max="2782" width="10.85546875" style="1" customWidth="1"/>
    <col min="2783" max="2783" width="25.42578125" style="1" customWidth="1"/>
    <col min="2784" max="2784" width="10.85546875" style="1" customWidth="1"/>
    <col min="2785" max="2785" width="25.140625" style="1" customWidth="1"/>
    <col min="2786" max="2786" width="10.85546875" style="1" customWidth="1"/>
    <col min="2787" max="2787" width="25.140625" style="1" customWidth="1"/>
    <col min="2788" max="2788" width="23.42578125" style="1" customWidth="1"/>
    <col min="2789" max="2789" width="24.85546875" style="1" customWidth="1"/>
    <col min="2790" max="2790" width="14.42578125" style="1" customWidth="1"/>
    <col min="2791" max="2791" width="29.42578125" style="1" customWidth="1"/>
    <col min="2792" max="2792" width="14.28515625" style="1" customWidth="1"/>
    <col min="2793" max="2793" width="15.42578125" style="1" customWidth="1"/>
    <col min="2794" max="3015" width="11.42578125" style="1"/>
    <col min="3016" max="3017" width="9.85546875" style="1" customWidth="1"/>
    <col min="3018" max="3018" width="16" style="1" customWidth="1"/>
    <col min="3019" max="3019" width="18.28515625" style="1" customWidth="1"/>
    <col min="3020" max="3020" width="68.42578125" style="1" customWidth="1"/>
    <col min="3021" max="3021" width="9" style="1" customWidth="1"/>
    <col min="3022" max="3023" width="18" style="1" customWidth="1"/>
    <col min="3024" max="3035" width="0" style="1" hidden="1" customWidth="1"/>
    <col min="3036" max="3036" width="10.85546875" style="1" customWidth="1"/>
    <col min="3037" max="3037" width="25.42578125" style="1" customWidth="1"/>
    <col min="3038" max="3038" width="10.85546875" style="1" customWidth="1"/>
    <col min="3039" max="3039" width="25.42578125" style="1" customWidth="1"/>
    <col min="3040" max="3040" width="10.85546875" style="1" customWidth="1"/>
    <col min="3041" max="3041" width="25.140625" style="1" customWidth="1"/>
    <col min="3042" max="3042" width="10.85546875" style="1" customWidth="1"/>
    <col min="3043" max="3043" width="25.140625" style="1" customWidth="1"/>
    <col min="3044" max="3044" width="23.42578125" style="1" customWidth="1"/>
    <col min="3045" max="3045" width="24.85546875" style="1" customWidth="1"/>
    <col min="3046" max="3046" width="14.42578125" style="1" customWidth="1"/>
    <col min="3047" max="3047" width="29.42578125" style="1" customWidth="1"/>
    <col min="3048" max="3048" width="14.28515625" style="1" customWidth="1"/>
    <col min="3049" max="3049" width="15.42578125" style="1" customWidth="1"/>
    <col min="3050" max="3271" width="11.42578125" style="1"/>
    <col min="3272" max="3273" width="9.85546875" style="1" customWidth="1"/>
    <col min="3274" max="3274" width="16" style="1" customWidth="1"/>
    <col min="3275" max="3275" width="18.28515625" style="1" customWidth="1"/>
    <col min="3276" max="3276" width="68.42578125" style="1" customWidth="1"/>
    <col min="3277" max="3277" width="9" style="1" customWidth="1"/>
    <col min="3278" max="3279" width="18" style="1" customWidth="1"/>
    <col min="3280" max="3291" width="0" style="1" hidden="1" customWidth="1"/>
    <col min="3292" max="3292" width="10.85546875" style="1" customWidth="1"/>
    <col min="3293" max="3293" width="25.42578125" style="1" customWidth="1"/>
    <col min="3294" max="3294" width="10.85546875" style="1" customWidth="1"/>
    <col min="3295" max="3295" width="25.42578125" style="1" customWidth="1"/>
    <col min="3296" max="3296" width="10.85546875" style="1" customWidth="1"/>
    <col min="3297" max="3297" width="25.140625" style="1" customWidth="1"/>
    <col min="3298" max="3298" width="10.85546875" style="1" customWidth="1"/>
    <col min="3299" max="3299" width="25.140625" style="1" customWidth="1"/>
    <col min="3300" max="3300" width="23.42578125" style="1" customWidth="1"/>
    <col min="3301" max="3301" width="24.85546875" style="1" customWidth="1"/>
    <col min="3302" max="3302" width="14.42578125" style="1" customWidth="1"/>
    <col min="3303" max="3303" width="29.42578125" style="1" customWidth="1"/>
    <col min="3304" max="3304" width="14.28515625" style="1" customWidth="1"/>
    <col min="3305" max="3305" width="15.42578125" style="1" customWidth="1"/>
    <col min="3306" max="3527" width="11.42578125" style="1"/>
    <col min="3528" max="3529" width="9.85546875" style="1" customWidth="1"/>
    <col min="3530" max="3530" width="16" style="1" customWidth="1"/>
    <col min="3531" max="3531" width="18.28515625" style="1" customWidth="1"/>
    <col min="3532" max="3532" width="68.42578125" style="1" customWidth="1"/>
    <col min="3533" max="3533" width="9" style="1" customWidth="1"/>
    <col min="3534" max="3535" width="18" style="1" customWidth="1"/>
    <col min="3536" max="3547" width="0" style="1" hidden="1" customWidth="1"/>
    <col min="3548" max="3548" width="10.85546875" style="1" customWidth="1"/>
    <col min="3549" max="3549" width="25.42578125" style="1" customWidth="1"/>
    <col min="3550" max="3550" width="10.85546875" style="1" customWidth="1"/>
    <col min="3551" max="3551" width="25.42578125" style="1" customWidth="1"/>
    <col min="3552" max="3552" width="10.85546875" style="1" customWidth="1"/>
    <col min="3553" max="3553" width="25.140625" style="1" customWidth="1"/>
    <col min="3554" max="3554" width="10.85546875" style="1" customWidth="1"/>
    <col min="3555" max="3555" width="25.140625" style="1" customWidth="1"/>
    <col min="3556" max="3556" width="23.42578125" style="1" customWidth="1"/>
    <col min="3557" max="3557" width="24.85546875" style="1" customWidth="1"/>
    <col min="3558" max="3558" width="14.42578125" style="1" customWidth="1"/>
    <col min="3559" max="3559" width="29.42578125" style="1" customWidth="1"/>
    <col min="3560" max="3560" width="14.28515625" style="1" customWidth="1"/>
    <col min="3561" max="3561" width="15.42578125" style="1" customWidth="1"/>
    <col min="3562" max="3783" width="11.42578125" style="1"/>
    <col min="3784" max="3785" width="9.85546875" style="1" customWidth="1"/>
    <col min="3786" max="3786" width="16" style="1" customWidth="1"/>
    <col min="3787" max="3787" width="18.28515625" style="1" customWidth="1"/>
    <col min="3788" max="3788" width="68.42578125" style="1" customWidth="1"/>
    <col min="3789" max="3789" width="9" style="1" customWidth="1"/>
    <col min="3790" max="3791" width="18" style="1" customWidth="1"/>
    <col min="3792" max="3803" width="0" style="1" hidden="1" customWidth="1"/>
    <col min="3804" max="3804" width="10.85546875" style="1" customWidth="1"/>
    <col min="3805" max="3805" width="25.42578125" style="1" customWidth="1"/>
    <col min="3806" max="3806" width="10.85546875" style="1" customWidth="1"/>
    <col min="3807" max="3807" width="25.42578125" style="1" customWidth="1"/>
    <col min="3808" max="3808" width="10.85546875" style="1" customWidth="1"/>
    <col min="3809" max="3809" width="25.140625" style="1" customWidth="1"/>
    <col min="3810" max="3810" width="10.85546875" style="1" customWidth="1"/>
    <col min="3811" max="3811" width="25.140625" style="1" customWidth="1"/>
    <col min="3812" max="3812" width="23.42578125" style="1" customWidth="1"/>
    <col min="3813" max="3813" width="24.85546875" style="1" customWidth="1"/>
    <col min="3814" max="3814" width="14.42578125" style="1" customWidth="1"/>
    <col min="3815" max="3815" width="29.42578125" style="1" customWidth="1"/>
    <col min="3816" max="3816" width="14.28515625" style="1" customWidth="1"/>
    <col min="3817" max="3817" width="15.42578125" style="1" customWidth="1"/>
    <col min="3818" max="4039" width="11.42578125" style="1"/>
    <col min="4040" max="4041" width="9.85546875" style="1" customWidth="1"/>
    <col min="4042" max="4042" width="16" style="1" customWidth="1"/>
    <col min="4043" max="4043" width="18.28515625" style="1" customWidth="1"/>
    <col min="4044" max="4044" width="68.42578125" style="1" customWidth="1"/>
    <col min="4045" max="4045" width="9" style="1" customWidth="1"/>
    <col min="4046" max="4047" width="18" style="1" customWidth="1"/>
    <col min="4048" max="4059" width="0" style="1" hidden="1" customWidth="1"/>
    <col min="4060" max="4060" width="10.85546875" style="1" customWidth="1"/>
    <col min="4061" max="4061" width="25.42578125" style="1" customWidth="1"/>
    <col min="4062" max="4062" width="10.85546875" style="1" customWidth="1"/>
    <col min="4063" max="4063" width="25.42578125" style="1" customWidth="1"/>
    <col min="4064" max="4064" width="10.85546875" style="1" customWidth="1"/>
    <col min="4065" max="4065" width="25.140625" style="1" customWidth="1"/>
    <col min="4066" max="4066" width="10.85546875" style="1" customWidth="1"/>
    <col min="4067" max="4067" width="25.140625" style="1" customWidth="1"/>
    <col min="4068" max="4068" width="23.42578125" style="1" customWidth="1"/>
    <col min="4069" max="4069" width="24.85546875" style="1" customWidth="1"/>
    <col min="4070" max="4070" width="14.42578125" style="1" customWidth="1"/>
    <col min="4071" max="4071" width="29.42578125" style="1" customWidth="1"/>
    <col min="4072" max="4072" width="14.28515625" style="1" customWidth="1"/>
    <col min="4073" max="4073" width="15.42578125" style="1" customWidth="1"/>
    <col min="4074" max="4295" width="11.42578125" style="1"/>
    <col min="4296" max="4297" width="9.85546875" style="1" customWidth="1"/>
    <col min="4298" max="4298" width="16" style="1" customWidth="1"/>
    <col min="4299" max="4299" width="18.28515625" style="1" customWidth="1"/>
    <col min="4300" max="4300" width="68.42578125" style="1" customWidth="1"/>
    <col min="4301" max="4301" width="9" style="1" customWidth="1"/>
    <col min="4302" max="4303" width="18" style="1" customWidth="1"/>
    <col min="4304" max="4315" width="0" style="1" hidden="1" customWidth="1"/>
    <col min="4316" max="4316" width="10.85546875" style="1" customWidth="1"/>
    <col min="4317" max="4317" width="25.42578125" style="1" customWidth="1"/>
    <col min="4318" max="4318" width="10.85546875" style="1" customWidth="1"/>
    <col min="4319" max="4319" width="25.42578125" style="1" customWidth="1"/>
    <col min="4320" max="4320" width="10.85546875" style="1" customWidth="1"/>
    <col min="4321" max="4321" width="25.140625" style="1" customWidth="1"/>
    <col min="4322" max="4322" width="10.85546875" style="1" customWidth="1"/>
    <col min="4323" max="4323" width="25.140625" style="1" customWidth="1"/>
    <col min="4324" max="4324" width="23.42578125" style="1" customWidth="1"/>
    <col min="4325" max="4325" width="24.85546875" style="1" customWidth="1"/>
    <col min="4326" max="4326" width="14.42578125" style="1" customWidth="1"/>
    <col min="4327" max="4327" width="29.42578125" style="1" customWidth="1"/>
    <col min="4328" max="4328" width="14.28515625" style="1" customWidth="1"/>
    <col min="4329" max="4329" width="15.42578125" style="1" customWidth="1"/>
    <col min="4330" max="4551" width="11.42578125" style="1"/>
    <col min="4552" max="4553" width="9.85546875" style="1" customWidth="1"/>
    <col min="4554" max="4554" width="16" style="1" customWidth="1"/>
    <col min="4555" max="4555" width="18.28515625" style="1" customWidth="1"/>
    <col min="4556" max="4556" width="68.42578125" style="1" customWidth="1"/>
    <col min="4557" max="4557" width="9" style="1" customWidth="1"/>
    <col min="4558" max="4559" width="18" style="1" customWidth="1"/>
    <col min="4560" max="4571" width="0" style="1" hidden="1" customWidth="1"/>
    <col min="4572" max="4572" width="10.85546875" style="1" customWidth="1"/>
    <col min="4573" max="4573" width="25.42578125" style="1" customWidth="1"/>
    <col min="4574" max="4574" width="10.85546875" style="1" customWidth="1"/>
    <col min="4575" max="4575" width="25.42578125" style="1" customWidth="1"/>
    <col min="4576" max="4576" width="10.85546875" style="1" customWidth="1"/>
    <col min="4577" max="4577" width="25.140625" style="1" customWidth="1"/>
    <col min="4578" max="4578" width="10.85546875" style="1" customWidth="1"/>
    <col min="4579" max="4579" width="25.140625" style="1" customWidth="1"/>
    <col min="4580" max="4580" width="23.42578125" style="1" customWidth="1"/>
    <col min="4581" max="4581" width="24.85546875" style="1" customWidth="1"/>
    <col min="4582" max="4582" width="14.42578125" style="1" customWidth="1"/>
    <col min="4583" max="4583" width="29.42578125" style="1" customWidth="1"/>
    <col min="4584" max="4584" width="14.28515625" style="1" customWidth="1"/>
    <col min="4585" max="4585" width="15.42578125" style="1" customWidth="1"/>
    <col min="4586" max="4807" width="11.42578125" style="1"/>
    <col min="4808" max="4809" width="9.85546875" style="1" customWidth="1"/>
    <col min="4810" max="4810" width="16" style="1" customWidth="1"/>
    <col min="4811" max="4811" width="18.28515625" style="1" customWidth="1"/>
    <col min="4812" max="4812" width="68.42578125" style="1" customWidth="1"/>
    <col min="4813" max="4813" width="9" style="1" customWidth="1"/>
    <col min="4814" max="4815" width="18" style="1" customWidth="1"/>
    <col min="4816" max="4827" width="0" style="1" hidden="1" customWidth="1"/>
    <col min="4828" max="4828" width="10.85546875" style="1" customWidth="1"/>
    <col min="4829" max="4829" width="25.42578125" style="1" customWidth="1"/>
    <col min="4830" max="4830" width="10.85546875" style="1" customWidth="1"/>
    <col min="4831" max="4831" width="25.42578125" style="1" customWidth="1"/>
    <col min="4832" max="4832" width="10.85546875" style="1" customWidth="1"/>
    <col min="4833" max="4833" width="25.140625" style="1" customWidth="1"/>
    <col min="4834" max="4834" width="10.85546875" style="1" customWidth="1"/>
    <col min="4835" max="4835" width="25.140625" style="1" customWidth="1"/>
    <col min="4836" max="4836" width="23.42578125" style="1" customWidth="1"/>
    <col min="4837" max="4837" width="24.85546875" style="1" customWidth="1"/>
    <col min="4838" max="4838" width="14.42578125" style="1" customWidth="1"/>
    <col min="4839" max="4839" width="29.42578125" style="1" customWidth="1"/>
    <col min="4840" max="4840" width="14.28515625" style="1" customWidth="1"/>
    <col min="4841" max="4841" width="15.42578125" style="1" customWidth="1"/>
    <col min="4842" max="5063" width="11.42578125" style="1"/>
    <col min="5064" max="5065" width="9.85546875" style="1" customWidth="1"/>
    <col min="5066" max="5066" width="16" style="1" customWidth="1"/>
    <col min="5067" max="5067" width="18.28515625" style="1" customWidth="1"/>
    <col min="5068" max="5068" width="68.42578125" style="1" customWidth="1"/>
    <col min="5069" max="5069" width="9" style="1" customWidth="1"/>
    <col min="5070" max="5071" width="18" style="1" customWidth="1"/>
    <col min="5072" max="5083" width="0" style="1" hidden="1" customWidth="1"/>
    <col min="5084" max="5084" width="10.85546875" style="1" customWidth="1"/>
    <col min="5085" max="5085" width="25.42578125" style="1" customWidth="1"/>
    <col min="5086" max="5086" width="10.85546875" style="1" customWidth="1"/>
    <col min="5087" max="5087" width="25.42578125" style="1" customWidth="1"/>
    <col min="5088" max="5088" width="10.85546875" style="1" customWidth="1"/>
    <col min="5089" max="5089" width="25.140625" style="1" customWidth="1"/>
    <col min="5090" max="5090" width="10.85546875" style="1" customWidth="1"/>
    <col min="5091" max="5091" width="25.140625" style="1" customWidth="1"/>
    <col min="5092" max="5092" width="23.42578125" style="1" customWidth="1"/>
    <col min="5093" max="5093" width="24.85546875" style="1" customWidth="1"/>
    <col min="5094" max="5094" width="14.42578125" style="1" customWidth="1"/>
    <col min="5095" max="5095" width="29.42578125" style="1" customWidth="1"/>
    <col min="5096" max="5096" width="14.28515625" style="1" customWidth="1"/>
    <col min="5097" max="5097" width="15.42578125" style="1" customWidth="1"/>
    <col min="5098" max="5319" width="11.42578125" style="1"/>
    <col min="5320" max="5321" width="9.85546875" style="1" customWidth="1"/>
    <col min="5322" max="5322" width="16" style="1" customWidth="1"/>
    <col min="5323" max="5323" width="18.28515625" style="1" customWidth="1"/>
    <col min="5324" max="5324" width="68.42578125" style="1" customWidth="1"/>
    <col min="5325" max="5325" width="9" style="1" customWidth="1"/>
    <col min="5326" max="5327" width="18" style="1" customWidth="1"/>
    <col min="5328" max="5339" width="0" style="1" hidden="1" customWidth="1"/>
    <col min="5340" max="5340" width="10.85546875" style="1" customWidth="1"/>
    <col min="5341" max="5341" width="25.42578125" style="1" customWidth="1"/>
    <col min="5342" max="5342" width="10.85546875" style="1" customWidth="1"/>
    <col min="5343" max="5343" width="25.42578125" style="1" customWidth="1"/>
    <col min="5344" max="5344" width="10.85546875" style="1" customWidth="1"/>
    <col min="5345" max="5345" width="25.140625" style="1" customWidth="1"/>
    <col min="5346" max="5346" width="10.85546875" style="1" customWidth="1"/>
    <col min="5347" max="5347" width="25.140625" style="1" customWidth="1"/>
    <col min="5348" max="5348" width="23.42578125" style="1" customWidth="1"/>
    <col min="5349" max="5349" width="24.85546875" style="1" customWidth="1"/>
    <col min="5350" max="5350" width="14.42578125" style="1" customWidth="1"/>
    <col min="5351" max="5351" width="29.42578125" style="1" customWidth="1"/>
    <col min="5352" max="5352" width="14.28515625" style="1" customWidth="1"/>
    <col min="5353" max="5353" width="15.42578125" style="1" customWidth="1"/>
    <col min="5354" max="5575" width="11.42578125" style="1"/>
    <col min="5576" max="5577" width="9.85546875" style="1" customWidth="1"/>
    <col min="5578" max="5578" width="16" style="1" customWidth="1"/>
    <col min="5579" max="5579" width="18.28515625" style="1" customWidth="1"/>
    <col min="5580" max="5580" width="68.42578125" style="1" customWidth="1"/>
    <col min="5581" max="5581" width="9" style="1" customWidth="1"/>
    <col min="5582" max="5583" width="18" style="1" customWidth="1"/>
    <col min="5584" max="5595" width="0" style="1" hidden="1" customWidth="1"/>
    <col min="5596" max="5596" width="10.85546875" style="1" customWidth="1"/>
    <col min="5597" max="5597" width="25.42578125" style="1" customWidth="1"/>
    <col min="5598" max="5598" width="10.85546875" style="1" customWidth="1"/>
    <col min="5599" max="5599" width="25.42578125" style="1" customWidth="1"/>
    <col min="5600" max="5600" width="10.85546875" style="1" customWidth="1"/>
    <col min="5601" max="5601" width="25.140625" style="1" customWidth="1"/>
    <col min="5602" max="5602" width="10.85546875" style="1" customWidth="1"/>
    <col min="5603" max="5603" width="25.140625" style="1" customWidth="1"/>
    <col min="5604" max="5604" width="23.42578125" style="1" customWidth="1"/>
    <col min="5605" max="5605" width="24.85546875" style="1" customWidth="1"/>
    <col min="5606" max="5606" width="14.42578125" style="1" customWidth="1"/>
    <col min="5607" max="5607" width="29.42578125" style="1" customWidth="1"/>
    <col min="5608" max="5608" width="14.28515625" style="1" customWidth="1"/>
    <col min="5609" max="5609" width="15.42578125" style="1" customWidth="1"/>
    <col min="5610" max="5831" width="11.42578125" style="1"/>
    <col min="5832" max="5833" width="9.85546875" style="1" customWidth="1"/>
    <col min="5834" max="5834" width="16" style="1" customWidth="1"/>
    <col min="5835" max="5835" width="18.28515625" style="1" customWidth="1"/>
    <col min="5836" max="5836" width="68.42578125" style="1" customWidth="1"/>
    <col min="5837" max="5837" width="9" style="1" customWidth="1"/>
    <col min="5838" max="5839" width="18" style="1" customWidth="1"/>
    <col min="5840" max="5851" width="0" style="1" hidden="1" customWidth="1"/>
    <col min="5852" max="5852" width="10.85546875" style="1" customWidth="1"/>
    <col min="5853" max="5853" width="25.42578125" style="1" customWidth="1"/>
    <col min="5854" max="5854" width="10.85546875" style="1" customWidth="1"/>
    <col min="5855" max="5855" width="25.42578125" style="1" customWidth="1"/>
    <col min="5856" max="5856" width="10.85546875" style="1" customWidth="1"/>
    <col min="5857" max="5857" width="25.140625" style="1" customWidth="1"/>
    <col min="5858" max="5858" width="10.85546875" style="1" customWidth="1"/>
    <col min="5859" max="5859" width="25.140625" style="1" customWidth="1"/>
    <col min="5860" max="5860" width="23.42578125" style="1" customWidth="1"/>
    <col min="5861" max="5861" width="24.85546875" style="1" customWidth="1"/>
    <col min="5862" max="5862" width="14.42578125" style="1" customWidth="1"/>
    <col min="5863" max="5863" width="29.42578125" style="1" customWidth="1"/>
    <col min="5864" max="5864" width="14.28515625" style="1" customWidth="1"/>
    <col min="5865" max="5865" width="15.42578125" style="1" customWidth="1"/>
    <col min="5866" max="6087" width="11.42578125" style="1"/>
    <col min="6088" max="6089" width="9.85546875" style="1" customWidth="1"/>
    <col min="6090" max="6090" width="16" style="1" customWidth="1"/>
    <col min="6091" max="6091" width="18.28515625" style="1" customWidth="1"/>
    <col min="6092" max="6092" width="68.42578125" style="1" customWidth="1"/>
    <col min="6093" max="6093" width="9" style="1" customWidth="1"/>
    <col min="6094" max="6095" width="18" style="1" customWidth="1"/>
    <col min="6096" max="6107" width="0" style="1" hidden="1" customWidth="1"/>
    <col min="6108" max="6108" width="10.85546875" style="1" customWidth="1"/>
    <col min="6109" max="6109" width="25.42578125" style="1" customWidth="1"/>
    <col min="6110" max="6110" width="10.85546875" style="1" customWidth="1"/>
    <col min="6111" max="6111" width="25.42578125" style="1" customWidth="1"/>
    <col min="6112" max="6112" width="10.85546875" style="1" customWidth="1"/>
    <col min="6113" max="6113" width="25.140625" style="1" customWidth="1"/>
    <col min="6114" max="6114" width="10.85546875" style="1" customWidth="1"/>
    <col min="6115" max="6115" width="25.140625" style="1" customWidth="1"/>
    <col min="6116" max="6116" width="23.42578125" style="1" customWidth="1"/>
    <col min="6117" max="6117" width="24.85546875" style="1" customWidth="1"/>
    <col min="6118" max="6118" width="14.42578125" style="1" customWidth="1"/>
    <col min="6119" max="6119" width="29.42578125" style="1" customWidth="1"/>
    <col min="6120" max="6120" width="14.28515625" style="1" customWidth="1"/>
    <col min="6121" max="6121" width="15.42578125" style="1" customWidth="1"/>
    <col min="6122" max="6343" width="11.42578125" style="1"/>
    <col min="6344" max="6345" width="9.85546875" style="1" customWidth="1"/>
    <col min="6346" max="6346" width="16" style="1" customWidth="1"/>
    <col min="6347" max="6347" width="18.28515625" style="1" customWidth="1"/>
    <col min="6348" max="6348" width="68.42578125" style="1" customWidth="1"/>
    <col min="6349" max="6349" width="9" style="1" customWidth="1"/>
    <col min="6350" max="6351" width="18" style="1" customWidth="1"/>
    <col min="6352" max="6363" width="0" style="1" hidden="1" customWidth="1"/>
    <col min="6364" max="6364" width="10.85546875" style="1" customWidth="1"/>
    <col min="6365" max="6365" width="25.42578125" style="1" customWidth="1"/>
    <col min="6366" max="6366" width="10.85546875" style="1" customWidth="1"/>
    <col min="6367" max="6367" width="25.42578125" style="1" customWidth="1"/>
    <col min="6368" max="6368" width="10.85546875" style="1" customWidth="1"/>
    <col min="6369" max="6369" width="25.140625" style="1" customWidth="1"/>
    <col min="6370" max="6370" width="10.85546875" style="1" customWidth="1"/>
    <col min="6371" max="6371" width="25.140625" style="1" customWidth="1"/>
    <col min="6372" max="6372" width="23.42578125" style="1" customWidth="1"/>
    <col min="6373" max="6373" width="24.85546875" style="1" customWidth="1"/>
    <col min="6374" max="6374" width="14.42578125" style="1" customWidth="1"/>
    <col min="6375" max="6375" width="29.42578125" style="1" customWidth="1"/>
    <col min="6376" max="6376" width="14.28515625" style="1" customWidth="1"/>
    <col min="6377" max="6377" width="15.42578125" style="1" customWidth="1"/>
    <col min="6378" max="6599" width="11.42578125" style="1"/>
    <col min="6600" max="6601" width="9.85546875" style="1" customWidth="1"/>
    <col min="6602" max="6602" width="16" style="1" customWidth="1"/>
    <col min="6603" max="6603" width="18.28515625" style="1" customWidth="1"/>
    <col min="6604" max="6604" width="68.42578125" style="1" customWidth="1"/>
    <col min="6605" max="6605" width="9" style="1" customWidth="1"/>
    <col min="6606" max="6607" width="18" style="1" customWidth="1"/>
    <col min="6608" max="6619" width="0" style="1" hidden="1" customWidth="1"/>
    <col min="6620" max="6620" width="10.85546875" style="1" customWidth="1"/>
    <col min="6621" max="6621" width="25.42578125" style="1" customWidth="1"/>
    <col min="6622" max="6622" width="10.85546875" style="1" customWidth="1"/>
    <col min="6623" max="6623" width="25.42578125" style="1" customWidth="1"/>
    <col min="6624" max="6624" width="10.85546875" style="1" customWidth="1"/>
    <col min="6625" max="6625" width="25.140625" style="1" customWidth="1"/>
    <col min="6626" max="6626" width="10.85546875" style="1" customWidth="1"/>
    <col min="6627" max="6627" width="25.140625" style="1" customWidth="1"/>
    <col min="6628" max="6628" width="23.42578125" style="1" customWidth="1"/>
    <col min="6629" max="6629" width="24.85546875" style="1" customWidth="1"/>
    <col min="6630" max="6630" width="14.42578125" style="1" customWidth="1"/>
    <col min="6631" max="6631" width="29.42578125" style="1" customWidth="1"/>
    <col min="6632" max="6632" width="14.28515625" style="1" customWidth="1"/>
    <col min="6633" max="6633" width="15.42578125" style="1" customWidth="1"/>
    <col min="6634" max="6855" width="11.42578125" style="1"/>
    <col min="6856" max="6857" width="9.85546875" style="1" customWidth="1"/>
    <col min="6858" max="6858" width="16" style="1" customWidth="1"/>
    <col min="6859" max="6859" width="18.28515625" style="1" customWidth="1"/>
    <col min="6860" max="6860" width="68.42578125" style="1" customWidth="1"/>
    <col min="6861" max="6861" width="9" style="1" customWidth="1"/>
    <col min="6862" max="6863" width="18" style="1" customWidth="1"/>
    <col min="6864" max="6875" width="0" style="1" hidden="1" customWidth="1"/>
    <col min="6876" max="6876" width="10.85546875" style="1" customWidth="1"/>
    <col min="6877" max="6877" width="25.42578125" style="1" customWidth="1"/>
    <col min="6878" max="6878" width="10.85546875" style="1" customWidth="1"/>
    <col min="6879" max="6879" width="25.42578125" style="1" customWidth="1"/>
    <col min="6880" max="6880" width="10.85546875" style="1" customWidth="1"/>
    <col min="6881" max="6881" width="25.140625" style="1" customWidth="1"/>
    <col min="6882" max="6882" width="10.85546875" style="1" customWidth="1"/>
    <col min="6883" max="6883" width="25.140625" style="1" customWidth="1"/>
    <col min="6884" max="6884" width="23.42578125" style="1" customWidth="1"/>
    <col min="6885" max="6885" width="24.85546875" style="1" customWidth="1"/>
    <col min="6886" max="6886" width="14.42578125" style="1" customWidth="1"/>
    <col min="6887" max="6887" width="29.42578125" style="1" customWidth="1"/>
    <col min="6888" max="6888" width="14.28515625" style="1" customWidth="1"/>
    <col min="6889" max="6889" width="15.42578125" style="1" customWidth="1"/>
    <col min="6890" max="7111" width="11.42578125" style="1"/>
    <col min="7112" max="7113" width="9.85546875" style="1" customWidth="1"/>
    <col min="7114" max="7114" width="16" style="1" customWidth="1"/>
    <col min="7115" max="7115" width="18.28515625" style="1" customWidth="1"/>
    <col min="7116" max="7116" width="68.42578125" style="1" customWidth="1"/>
    <col min="7117" max="7117" width="9" style="1" customWidth="1"/>
    <col min="7118" max="7119" width="18" style="1" customWidth="1"/>
    <col min="7120" max="7131" width="0" style="1" hidden="1" customWidth="1"/>
    <col min="7132" max="7132" width="10.85546875" style="1" customWidth="1"/>
    <col min="7133" max="7133" width="25.42578125" style="1" customWidth="1"/>
    <col min="7134" max="7134" width="10.85546875" style="1" customWidth="1"/>
    <col min="7135" max="7135" width="25.42578125" style="1" customWidth="1"/>
    <col min="7136" max="7136" width="10.85546875" style="1" customWidth="1"/>
    <col min="7137" max="7137" width="25.140625" style="1" customWidth="1"/>
    <col min="7138" max="7138" width="10.85546875" style="1" customWidth="1"/>
    <col min="7139" max="7139" width="25.140625" style="1" customWidth="1"/>
    <col min="7140" max="7140" width="23.42578125" style="1" customWidth="1"/>
    <col min="7141" max="7141" width="24.85546875" style="1" customWidth="1"/>
    <col min="7142" max="7142" width="14.42578125" style="1" customWidth="1"/>
    <col min="7143" max="7143" width="29.42578125" style="1" customWidth="1"/>
    <col min="7144" max="7144" width="14.28515625" style="1" customWidth="1"/>
    <col min="7145" max="7145" width="15.42578125" style="1" customWidth="1"/>
    <col min="7146" max="7367" width="11.42578125" style="1"/>
    <col min="7368" max="7369" width="9.85546875" style="1" customWidth="1"/>
    <col min="7370" max="7370" width="16" style="1" customWidth="1"/>
    <col min="7371" max="7371" width="18.28515625" style="1" customWidth="1"/>
    <col min="7372" max="7372" width="68.42578125" style="1" customWidth="1"/>
    <col min="7373" max="7373" width="9" style="1" customWidth="1"/>
    <col min="7374" max="7375" width="18" style="1" customWidth="1"/>
    <col min="7376" max="7387" width="0" style="1" hidden="1" customWidth="1"/>
    <col min="7388" max="7388" width="10.85546875" style="1" customWidth="1"/>
    <col min="7389" max="7389" width="25.42578125" style="1" customWidth="1"/>
    <col min="7390" max="7390" width="10.85546875" style="1" customWidth="1"/>
    <col min="7391" max="7391" width="25.42578125" style="1" customWidth="1"/>
    <col min="7392" max="7392" width="10.85546875" style="1" customWidth="1"/>
    <col min="7393" max="7393" width="25.140625" style="1" customWidth="1"/>
    <col min="7394" max="7394" width="10.85546875" style="1" customWidth="1"/>
    <col min="7395" max="7395" width="25.140625" style="1" customWidth="1"/>
    <col min="7396" max="7396" width="23.42578125" style="1" customWidth="1"/>
    <col min="7397" max="7397" width="24.85546875" style="1" customWidth="1"/>
    <col min="7398" max="7398" width="14.42578125" style="1" customWidth="1"/>
    <col min="7399" max="7399" width="29.42578125" style="1" customWidth="1"/>
    <col min="7400" max="7400" width="14.28515625" style="1" customWidth="1"/>
    <col min="7401" max="7401" width="15.42578125" style="1" customWidth="1"/>
    <col min="7402" max="7623" width="11.42578125" style="1"/>
    <col min="7624" max="7625" width="9.85546875" style="1" customWidth="1"/>
    <col min="7626" max="7626" width="16" style="1" customWidth="1"/>
    <col min="7627" max="7627" width="18.28515625" style="1" customWidth="1"/>
    <col min="7628" max="7628" width="68.42578125" style="1" customWidth="1"/>
    <col min="7629" max="7629" width="9" style="1" customWidth="1"/>
    <col min="7630" max="7631" width="18" style="1" customWidth="1"/>
    <col min="7632" max="7643" width="0" style="1" hidden="1" customWidth="1"/>
    <col min="7644" max="7644" width="10.85546875" style="1" customWidth="1"/>
    <col min="7645" max="7645" width="25.42578125" style="1" customWidth="1"/>
    <col min="7646" max="7646" width="10.85546875" style="1" customWidth="1"/>
    <col min="7647" max="7647" width="25.42578125" style="1" customWidth="1"/>
    <col min="7648" max="7648" width="10.85546875" style="1" customWidth="1"/>
    <col min="7649" max="7649" width="25.140625" style="1" customWidth="1"/>
    <col min="7650" max="7650" width="10.85546875" style="1" customWidth="1"/>
    <col min="7651" max="7651" width="25.140625" style="1" customWidth="1"/>
    <col min="7652" max="7652" width="23.42578125" style="1" customWidth="1"/>
    <col min="7653" max="7653" width="24.85546875" style="1" customWidth="1"/>
    <col min="7654" max="7654" width="14.42578125" style="1" customWidth="1"/>
    <col min="7655" max="7655" width="29.42578125" style="1" customWidth="1"/>
    <col min="7656" max="7656" width="14.28515625" style="1" customWidth="1"/>
    <col min="7657" max="7657" width="15.42578125" style="1" customWidth="1"/>
    <col min="7658" max="7879" width="11.42578125" style="1"/>
    <col min="7880" max="7881" width="9.85546875" style="1" customWidth="1"/>
    <col min="7882" max="7882" width="16" style="1" customWidth="1"/>
    <col min="7883" max="7883" width="18.28515625" style="1" customWidth="1"/>
    <col min="7884" max="7884" width="68.42578125" style="1" customWidth="1"/>
    <col min="7885" max="7885" width="9" style="1" customWidth="1"/>
    <col min="7886" max="7887" width="18" style="1" customWidth="1"/>
    <col min="7888" max="7899" width="0" style="1" hidden="1" customWidth="1"/>
    <col min="7900" max="7900" width="10.85546875" style="1" customWidth="1"/>
    <col min="7901" max="7901" width="25.42578125" style="1" customWidth="1"/>
    <col min="7902" max="7902" width="10.85546875" style="1" customWidth="1"/>
    <col min="7903" max="7903" width="25.42578125" style="1" customWidth="1"/>
    <col min="7904" max="7904" width="10.85546875" style="1" customWidth="1"/>
    <col min="7905" max="7905" width="25.140625" style="1" customWidth="1"/>
    <col min="7906" max="7906" width="10.85546875" style="1" customWidth="1"/>
    <col min="7907" max="7907" width="25.140625" style="1" customWidth="1"/>
    <col min="7908" max="7908" width="23.42578125" style="1" customWidth="1"/>
    <col min="7909" max="7909" width="24.85546875" style="1" customWidth="1"/>
    <col min="7910" max="7910" width="14.42578125" style="1" customWidth="1"/>
    <col min="7911" max="7911" width="29.42578125" style="1" customWidth="1"/>
    <col min="7912" max="7912" width="14.28515625" style="1" customWidth="1"/>
    <col min="7913" max="7913" width="15.42578125" style="1" customWidth="1"/>
    <col min="7914" max="8135" width="11.42578125" style="1"/>
    <col min="8136" max="8137" width="9.85546875" style="1" customWidth="1"/>
    <col min="8138" max="8138" width="16" style="1" customWidth="1"/>
    <col min="8139" max="8139" width="18.28515625" style="1" customWidth="1"/>
    <col min="8140" max="8140" width="68.42578125" style="1" customWidth="1"/>
    <col min="8141" max="8141" width="9" style="1" customWidth="1"/>
    <col min="8142" max="8143" width="18" style="1" customWidth="1"/>
    <col min="8144" max="8155" width="0" style="1" hidden="1" customWidth="1"/>
    <col min="8156" max="8156" width="10.85546875" style="1" customWidth="1"/>
    <col min="8157" max="8157" width="25.42578125" style="1" customWidth="1"/>
    <col min="8158" max="8158" width="10.85546875" style="1" customWidth="1"/>
    <col min="8159" max="8159" width="25.42578125" style="1" customWidth="1"/>
    <col min="8160" max="8160" width="10.85546875" style="1" customWidth="1"/>
    <col min="8161" max="8161" width="25.140625" style="1" customWidth="1"/>
    <col min="8162" max="8162" width="10.85546875" style="1" customWidth="1"/>
    <col min="8163" max="8163" width="25.140625" style="1" customWidth="1"/>
    <col min="8164" max="8164" width="23.42578125" style="1" customWidth="1"/>
    <col min="8165" max="8165" width="24.85546875" style="1" customWidth="1"/>
    <col min="8166" max="8166" width="14.42578125" style="1" customWidth="1"/>
    <col min="8167" max="8167" width="29.42578125" style="1" customWidth="1"/>
    <col min="8168" max="8168" width="14.28515625" style="1" customWidth="1"/>
    <col min="8169" max="8169" width="15.42578125" style="1" customWidth="1"/>
    <col min="8170" max="8391" width="11.42578125" style="1"/>
    <col min="8392" max="8393" width="9.85546875" style="1" customWidth="1"/>
    <col min="8394" max="8394" width="16" style="1" customWidth="1"/>
    <col min="8395" max="8395" width="18.28515625" style="1" customWidth="1"/>
    <col min="8396" max="8396" width="68.42578125" style="1" customWidth="1"/>
    <col min="8397" max="8397" width="9" style="1" customWidth="1"/>
    <col min="8398" max="8399" width="18" style="1" customWidth="1"/>
    <col min="8400" max="8411" width="0" style="1" hidden="1" customWidth="1"/>
    <col min="8412" max="8412" width="10.85546875" style="1" customWidth="1"/>
    <col min="8413" max="8413" width="25.42578125" style="1" customWidth="1"/>
    <col min="8414" max="8414" width="10.85546875" style="1" customWidth="1"/>
    <col min="8415" max="8415" width="25.42578125" style="1" customWidth="1"/>
    <col min="8416" max="8416" width="10.85546875" style="1" customWidth="1"/>
    <col min="8417" max="8417" width="25.140625" style="1" customWidth="1"/>
    <col min="8418" max="8418" width="10.85546875" style="1" customWidth="1"/>
    <col min="8419" max="8419" width="25.140625" style="1" customWidth="1"/>
    <col min="8420" max="8420" width="23.42578125" style="1" customWidth="1"/>
    <col min="8421" max="8421" width="24.85546875" style="1" customWidth="1"/>
    <col min="8422" max="8422" width="14.42578125" style="1" customWidth="1"/>
    <col min="8423" max="8423" width="29.42578125" style="1" customWidth="1"/>
    <col min="8424" max="8424" width="14.28515625" style="1" customWidth="1"/>
    <col min="8425" max="8425" width="15.42578125" style="1" customWidth="1"/>
    <col min="8426" max="8647" width="11.42578125" style="1"/>
    <col min="8648" max="8649" width="9.85546875" style="1" customWidth="1"/>
    <col min="8650" max="8650" width="16" style="1" customWidth="1"/>
    <col min="8651" max="8651" width="18.28515625" style="1" customWidth="1"/>
    <col min="8652" max="8652" width="68.42578125" style="1" customWidth="1"/>
    <col min="8653" max="8653" width="9" style="1" customWidth="1"/>
    <col min="8654" max="8655" width="18" style="1" customWidth="1"/>
    <col min="8656" max="8667" width="0" style="1" hidden="1" customWidth="1"/>
    <col min="8668" max="8668" width="10.85546875" style="1" customWidth="1"/>
    <col min="8669" max="8669" width="25.42578125" style="1" customWidth="1"/>
    <col min="8670" max="8670" width="10.85546875" style="1" customWidth="1"/>
    <col min="8671" max="8671" width="25.42578125" style="1" customWidth="1"/>
    <col min="8672" max="8672" width="10.85546875" style="1" customWidth="1"/>
    <col min="8673" max="8673" width="25.140625" style="1" customWidth="1"/>
    <col min="8674" max="8674" width="10.85546875" style="1" customWidth="1"/>
    <col min="8675" max="8675" width="25.140625" style="1" customWidth="1"/>
    <col min="8676" max="8676" width="23.42578125" style="1" customWidth="1"/>
    <col min="8677" max="8677" width="24.85546875" style="1" customWidth="1"/>
    <col min="8678" max="8678" width="14.42578125" style="1" customWidth="1"/>
    <col min="8679" max="8679" width="29.42578125" style="1" customWidth="1"/>
    <col min="8680" max="8680" width="14.28515625" style="1" customWidth="1"/>
    <col min="8681" max="8681" width="15.42578125" style="1" customWidth="1"/>
    <col min="8682" max="8903" width="11.42578125" style="1"/>
    <col min="8904" max="8905" width="9.85546875" style="1" customWidth="1"/>
    <col min="8906" max="8906" width="16" style="1" customWidth="1"/>
    <col min="8907" max="8907" width="18.28515625" style="1" customWidth="1"/>
    <col min="8908" max="8908" width="68.42578125" style="1" customWidth="1"/>
    <col min="8909" max="8909" width="9" style="1" customWidth="1"/>
    <col min="8910" max="8911" width="18" style="1" customWidth="1"/>
    <col min="8912" max="8923" width="0" style="1" hidden="1" customWidth="1"/>
    <col min="8924" max="8924" width="10.85546875" style="1" customWidth="1"/>
    <col min="8925" max="8925" width="25.42578125" style="1" customWidth="1"/>
    <col min="8926" max="8926" width="10.85546875" style="1" customWidth="1"/>
    <col min="8927" max="8927" width="25.42578125" style="1" customWidth="1"/>
    <col min="8928" max="8928" width="10.85546875" style="1" customWidth="1"/>
    <col min="8929" max="8929" width="25.140625" style="1" customWidth="1"/>
    <col min="8930" max="8930" width="10.85546875" style="1" customWidth="1"/>
    <col min="8931" max="8931" width="25.140625" style="1" customWidth="1"/>
    <col min="8932" max="8932" width="23.42578125" style="1" customWidth="1"/>
    <col min="8933" max="8933" width="24.85546875" style="1" customWidth="1"/>
    <col min="8934" max="8934" width="14.42578125" style="1" customWidth="1"/>
    <col min="8935" max="8935" width="29.42578125" style="1" customWidth="1"/>
    <col min="8936" max="8936" width="14.28515625" style="1" customWidth="1"/>
    <col min="8937" max="8937" width="15.42578125" style="1" customWidth="1"/>
    <col min="8938" max="9159" width="11.42578125" style="1"/>
    <col min="9160" max="9161" width="9.85546875" style="1" customWidth="1"/>
    <col min="9162" max="9162" width="16" style="1" customWidth="1"/>
    <col min="9163" max="9163" width="18.28515625" style="1" customWidth="1"/>
    <col min="9164" max="9164" width="68.42578125" style="1" customWidth="1"/>
    <col min="9165" max="9165" width="9" style="1" customWidth="1"/>
    <col min="9166" max="9167" width="18" style="1" customWidth="1"/>
    <col min="9168" max="9179" width="0" style="1" hidden="1" customWidth="1"/>
    <col min="9180" max="9180" width="10.85546875" style="1" customWidth="1"/>
    <col min="9181" max="9181" width="25.42578125" style="1" customWidth="1"/>
    <col min="9182" max="9182" width="10.85546875" style="1" customWidth="1"/>
    <col min="9183" max="9183" width="25.42578125" style="1" customWidth="1"/>
    <col min="9184" max="9184" width="10.85546875" style="1" customWidth="1"/>
    <col min="9185" max="9185" width="25.140625" style="1" customWidth="1"/>
    <col min="9186" max="9186" width="10.85546875" style="1" customWidth="1"/>
    <col min="9187" max="9187" width="25.140625" style="1" customWidth="1"/>
    <col min="9188" max="9188" width="23.42578125" style="1" customWidth="1"/>
    <col min="9189" max="9189" width="24.85546875" style="1" customWidth="1"/>
    <col min="9190" max="9190" width="14.42578125" style="1" customWidth="1"/>
    <col min="9191" max="9191" width="29.42578125" style="1" customWidth="1"/>
    <col min="9192" max="9192" width="14.28515625" style="1" customWidth="1"/>
    <col min="9193" max="9193" width="15.42578125" style="1" customWidth="1"/>
    <col min="9194" max="9415" width="11.42578125" style="1"/>
    <col min="9416" max="9417" width="9.85546875" style="1" customWidth="1"/>
    <col min="9418" max="9418" width="16" style="1" customWidth="1"/>
    <col min="9419" max="9419" width="18.28515625" style="1" customWidth="1"/>
    <col min="9420" max="9420" width="68.42578125" style="1" customWidth="1"/>
    <col min="9421" max="9421" width="9" style="1" customWidth="1"/>
    <col min="9422" max="9423" width="18" style="1" customWidth="1"/>
    <col min="9424" max="9435" width="0" style="1" hidden="1" customWidth="1"/>
    <col min="9436" max="9436" width="10.85546875" style="1" customWidth="1"/>
    <col min="9437" max="9437" width="25.42578125" style="1" customWidth="1"/>
    <col min="9438" max="9438" width="10.85546875" style="1" customWidth="1"/>
    <col min="9439" max="9439" width="25.42578125" style="1" customWidth="1"/>
    <col min="9440" max="9440" width="10.85546875" style="1" customWidth="1"/>
    <col min="9441" max="9441" width="25.140625" style="1" customWidth="1"/>
    <col min="9442" max="9442" width="10.85546875" style="1" customWidth="1"/>
    <col min="9443" max="9443" width="25.140625" style="1" customWidth="1"/>
    <col min="9444" max="9444" width="23.42578125" style="1" customWidth="1"/>
    <col min="9445" max="9445" width="24.85546875" style="1" customWidth="1"/>
    <col min="9446" max="9446" width="14.42578125" style="1" customWidth="1"/>
    <col min="9447" max="9447" width="29.42578125" style="1" customWidth="1"/>
    <col min="9448" max="9448" width="14.28515625" style="1" customWidth="1"/>
    <col min="9449" max="9449" width="15.42578125" style="1" customWidth="1"/>
    <col min="9450" max="9671" width="11.42578125" style="1"/>
    <col min="9672" max="9673" width="9.85546875" style="1" customWidth="1"/>
    <col min="9674" max="9674" width="16" style="1" customWidth="1"/>
    <col min="9675" max="9675" width="18.28515625" style="1" customWidth="1"/>
    <col min="9676" max="9676" width="68.42578125" style="1" customWidth="1"/>
    <col min="9677" max="9677" width="9" style="1" customWidth="1"/>
    <col min="9678" max="9679" width="18" style="1" customWidth="1"/>
    <col min="9680" max="9691" width="0" style="1" hidden="1" customWidth="1"/>
    <col min="9692" max="9692" width="10.85546875" style="1" customWidth="1"/>
    <col min="9693" max="9693" width="25.42578125" style="1" customWidth="1"/>
    <col min="9694" max="9694" width="10.85546875" style="1" customWidth="1"/>
    <col min="9695" max="9695" width="25.42578125" style="1" customWidth="1"/>
    <col min="9696" max="9696" width="10.85546875" style="1" customWidth="1"/>
    <col min="9697" max="9697" width="25.140625" style="1" customWidth="1"/>
    <col min="9698" max="9698" width="10.85546875" style="1" customWidth="1"/>
    <col min="9699" max="9699" width="25.140625" style="1" customWidth="1"/>
    <col min="9700" max="9700" width="23.42578125" style="1" customWidth="1"/>
    <col min="9701" max="9701" width="24.85546875" style="1" customWidth="1"/>
    <col min="9702" max="9702" width="14.42578125" style="1" customWidth="1"/>
    <col min="9703" max="9703" width="29.42578125" style="1" customWidth="1"/>
    <col min="9704" max="9704" width="14.28515625" style="1" customWidth="1"/>
    <col min="9705" max="9705" width="15.42578125" style="1" customWidth="1"/>
    <col min="9706" max="9927" width="11.42578125" style="1"/>
    <col min="9928" max="9929" width="9.85546875" style="1" customWidth="1"/>
    <col min="9930" max="9930" width="16" style="1" customWidth="1"/>
    <col min="9931" max="9931" width="18.28515625" style="1" customWidth="1"/>
    <col min="9932" max="9932" width="68.42578125" style="1" customWidth="1"/>
    <col min="9933" max="9933" width="9" style="1" customWidth="1"/>
    <col min="9934" max="9935" width="18" style="1" customWidth="1"/>
    <col min="9936" max="9947" width="0" style="1" hidden="1" customWidth="1"/>
    <col min="9948" max="9948" width="10.85546875" style="1" customWidth="1"/>
    <col min="9949" max="9949" width="25.42578125" style="1" customWidth="1"/>
    <col min="9950" max="9950" width="10.85546875" style="1" customWidth="1"/>
    <col min="9951" max="9951" width="25.42578125" style="1" customWidth="1"/>
    <col min="9952" max="9952" width="10.85546875" style="1" customWidth="1"/>
    <col min="9953" max="9953" width="25.140625" style="1" customWidth="1"/>
    <col min="9954" max="9954" width="10.85546875" style="1" customWidth="1"/>
    <col min="9955" max="9955" width="25.140625" style="1" customWidth="1"/>
    <col min="9956" max="9956" width="23.42578125" style="1" customWidth="1"/>
    <col min="9957" max="9957" width="24.85546875" style="1" customWidth="1"/>
    <col min="9958" max="9958" width="14.42578125" style="1" customWidth="1"/>
    <col min="9959" max="9959" width="29.42578125" style="1" customWidth="1"/>
    <col min="9960" max="9960" width="14.28515625" style="1" customWidth="1"/>
    <col min="9961" max="9961" width="15.42578125" style="1" customWidth="1"/>
    <col min="9962" max="10183" width="11.42578125" style="1"/>
    <col min="10184" max="10185" width="9.85546875" style="1" customWidth="1"/>
    <col min="10186" max="10186" width="16" style="1" customWidth="1"/>
    <col min="10187" max="10187" width="18.28515625" style="1" customWidth="1"/>
    <col min="10188" max="10188" width="68.42578125" style="1" customWidth="1"/>
    <col min="10189" max="10189" width="9" style="1" customWidth="1"/>
    <col min="10190" max="10191" width="18" style="1" customWidth="1"/>
    <col min="10192" max="10203" width="0" style="1" hidden="1" customWidth="1"/>
    <col min="10204" max="10204" width="10.85546875" style="1" customWidth="1"/>
    <col min="10205" max="10205" width="25.42578125" style="1" customWidth="1"/>
    <col min="10206" max="10206" width="10.85546875" style="1" customWidth="1"/>
    <col min="10207" max="10207" width="25.42578125" style="1" customWidth="1"/>
    <col min="10208" max="10208" width="10.85546875" style="1" customWidth="1"/>
    <col min="10209" max="10209" width="25.140625" style="1" customWidth="1"/>
    <col min="10210" max="10210" width="10.85546875" style="1" customWidth="1"/>
    <col min="10211" max="10211" width="25.140625" style="1" customWidth="1"/>
    <col min="10212" max="10212" width="23.42578125" style="1" customWidth="1"/>
    <col min="10213" max="10213" width="24.85546875" style="1" customWidth="1"/>
    <col min="10214" max="10214" width="14.42578125" style="1" customWidth="1"/>
    <col min="10215" max="10215" width="29.42578125" style="1" customWidth="1"/>
    <col min="10216" max="10216" width="14.28515625" style="1" customWidth="1"/>
    <col min="10217" max="10217" width="15.42578125" style="1" customWidth="1"/>
    <col min="10218" max="10439" width="11.42578125" style="1"/>
    <col min="10440" max="10441" width="9.85546875" style="1" customWidth="1"/>
    <col min="10442" max="10442" width="16" style="1" customWidth="1"/>
    <col min="10443" max="10443" width="18.28515625" style="1" customWidth="1"/>
    <col min="10444" max="10444" width="68.42578125" style="1" customWidth="1"/>
    <col min="10445" max="10445" width="9" style="1" customWidth="1"/>
    <col min="10446" max="10447" width="18" style="1" customWidth="1"/>
    <col min="10448" max="10459" width="0" style="1" hidden="1" customWidth="1"/>
    <col min="10460" max="10460" width="10.85546875" style="1" customWidth="1"/>
    <col min="10461" max="10461" width="25.42578125" style="1" customWidth="1"/>
    <col min="10462" max="10462" width="10.85546875" style="1" customWidth="1"/>
    <col min="10463" max="10463" width="25.42578125" style="1" customWidth="1"/>
    <col min="10464" max="10464" width="10.85546875" style="1" customWidth="1"/>
    <col min="10465" max="10465" width="25.140625" style="1" customWidth="1"/>
    <col min="10466" max="10466" width="10.85546875" style="1" customWidth="1"/>
    <col min="10467" max="10467" width="25.140625" style="1" customWidth="1"/>
    <col min="10468" max="10468" width="23.42578125" style="1" customWidth="1"/>
    <col min="10469" max="10469" width="24.85546875" style="1" customWidth="1"/>
    <col min="10470" max="10470" width="14.42578125" style="1" customWidth="1"/>
    <col min="10471" max="10471" width="29.42578125" style="1" customWidth="1"/>
    <col min="10472" max="10472" width="14.28515625" style="1" customWidth="1"/>
    <col min="10473" max="10473" width="15.42578125" style="1" customWidth="1"/>
    <col min="10474" max="10695" width="11.42578125" style="1"/>
    <col min="10696" max="10697" width="9.85546875" style="1" customWidth="1"/>
    <col min="10698" max="10698" width="16" style="1" customWidth="1"/>
    <col min="10699" max="10699" width="18.28515625" style="1" customWidth="1"/>
    <col min="10700" max="10700" width="68.42578125" style="1" customWidth="1"/>
    <col min="10701" max="10701" width="9" style="1" customWidth="1"/>
    <col min="10702" max="10703" width="18" style="1" customWidth="1"/>
    <col min="10704" max="10715" width="0" style="1" hidden="1" customWidth="1"/>
    <col min="10716" max="10716" width="10.85546875" style="1" customWidth="1"/>
    <col min="10717" max="10717" width="25.42578125" style="1" customWidth="1"/>
    <col min="10718" max="10718" width="10.85546875" style="1" customWidth="1"/>
    <col min="10719" max="10719" width="25.42578125" style="1" customWidth="1"/>
    <col min="10720" max="10720" width="10.85546875" style="1" customWidth="1"/>
    <col min="10721" max="10721" width="25.140625" style="1" customWidth="1"/>
    <col min="10722" max="10722" width="10.85546875" style="1" customWidth="1"/>
    <col min="10723" max="10723" width="25.140625" style="1" customWidth="1"/>
    <col min="10724" max="10724" width="23.42578125" style="1" customWidth="1"/>
    <col min="10725" max="10725" width="24.85546875" style="1" customWidth="1"/>
    <col min="10726" max="10726" width="14.42578125" style="1" customWidth="1"/>
    <col min="10727" max="10727" width="29.42578125" style="1" customWidth="1"/>
    <col min="10728" max="10728" width="14.28515625" style="1" customWidth="1"/>
    <col min="10729" max="10729" width="15.42578125" style="1" customWidth="1"/>
    <col min="10730" max="10951" width="11.42578125" style="1"/>
    <col min="10952" max="10953" width="9.85546875" style="1" customWidth="1"/>
    <col min="10954" max="10954" width="16" style="1" customWidth="1"/>
    <col min="10955" max="10955" width="18.28515625" style="1" customWidth="1"/>
    <col min="10956" max="10956" width="68.42578125" style="1" customWidth="1"/>
    <col min="10957" max="10957" width="9" style="1" customWidth="1"/>
    <col min="10958" max="10959" width="18" style="1" customWidth="1"/>
    <col min="10960" max="10971" width="0" style="1" hidden="1" customWidth="1"/>
    <col min="10972" max="10972" width="10.85546875" style="1" customWidth="1"/>
    <col min="10973" max="10973" width="25.42578125" style="1" customWidth="1"/>
    <col min="10974" max="10974" width="10.85546875" style="1" customWidth="1"/>
    <col min="10975" max="10975" width="25.42578125" style="1" customWidth="1"/>
    <col min="10976" max="10976" width="10.85546875" style="1" customWidth="1"/>
    <col min="10977" max="10977" width="25.140625" style="1" customWidth="1"/>
    <col min="10978" max="10978" width="10.85546875" style="1" customWidth="1"/>
    <col min="10979" max="10979" width="25.140625" style="1" customWidth="1"/>
    <col min="10980" max="10980" width="23.42578125" style="1" customWidth="1"/>
    <col min="10981" max="10981" width="24.85546875" style="1" customWidth="1"/>
    <col min="10982" max="10982" width="14.42578125" style="1" customWidth="1"/>
    <col min="10983" max="10983" width="29.42578125" style="1" customWidth="1"/>
    <col min="10984" max="10984" width="14.28515625" style="1" customWidth="1"/>
    <col min="10985" max="10985" width="15.42578125" style="1" customWidth="1"/>
    <col min="10986" max="11207" width="11.42578125" style="1"/>
    <col min="11208" max="11209" width="9.85546875" style="1" customWidth="1"/>
    <col min="11210" max="11210" width="16" style="1" customWidth="1"/>
    <col min="11211" max="11211" width="18.28515625" style="1" customWidth="1"/>
    <col min="11212" max="11212" width="68.42578125" style="1" customWidth="1"/>
    <col min="11213" max="11213" width="9" style="1" customWidth="1"/>
    <col min="11214" max="11215" width="18" style="1" customWidth="1"/>
    <col min="11216" max="11227" width="0" style="1" hidden="1" customWidth="1"/>
    <col min="11228" max="11228" width="10.85546875" style="1" customWidth="1"/>
    <col min="11229" max="11229" width="25.42578125" style="1" customWidth="1"/>
    <col min="11230" max="11230" width="10.85546875" style="1" customWidth="1"/>
    <col min="11231" max="11231" width="25.42578125" style="1" customWidth="1"/>
    <col min="11232" max="11232" width="10.85546875" style="1" customWidth="1"/>
    <col min="11233" max="11233" width="25.140625" style="1" customWidth="1"/>
    <col min="11234" max="11234" width="10.85546875" style="1" customWidth="1"/>
    <col min="11235" max="11235" width="25.140625" style="1" customWidth="1"/>
    <col min="11236" max="11236" width="23.42578125" style="1" customWidth="1"/>
    <col min="11237" max="11237" width="24.85546875" style="1" customWidth="1"/>
    <col min="11238" max="11238" width="14.42578125" style="1" customWidth="1"/>
    <col min="11239" max="11239" width="29.42578125" style="1" customWidth="1"/>
    <col min="11240" max="11240" width="14.28515625" style="1" customWidth="1"/>
    <col min="11241" max="11241" width="15.42578125" style="1" customWidth="1"/>
    <col min="11242" max="11463" width="11.42578125" style="1"/>
    <col min="11464" max="11465" width="9.85546875" style="1" customWidth="1"/>
    <col min="11466" max="11466" width="16" style="1" customWidth="1"/>
    <col min="11467" max="11467" width="18.28515625" style="1" customWidth="1"/>
    <col min="11468" max="11468" width="68.42578125" style="1" customWidth="1"/>
    <col min="11469" max="11469" width="9" style="1" customWidth="1"/>
    <col min="11470" max="11471" width="18" style="1" customWidth="1"/>
    <col min="11472" max="11483" width="0" style="1" hidden="1" customWidth="1"/>
    <col min="11484" max="11484" width="10.85546875" style="1" customWidth="1"/>
    <col min="11485" max="11485" width="25.42578125" style="1" customWidth="1"/>
    <col min="11486" max="11486" width="10.85546875" style="1" customWidth="1"/>
    <col min="11487" max="11487" width="25.42578125" style="1" customWidth="1"/>
    <col min="11488" max="11488" width="10.85546875" style="1" customWidth="1"/>
    <col min="11489" max="11489" width="25.140625" style="1" customWidth="1"/>
    <col min="11490" max="11490" width="10.85546875" style="1" customWidth="1"/>
    <col min="11491" max="11491" width="25.140625" style="1" customWidth="1"/>
    <col min="11492" max="11492" width="23.42578125" style="1" customWidth="1"/>
    <col min="11493" max="11493" width="24.85546875" style="1" customWidth="1"/>
    <col min="11494" max="11494" width="14.42578125" style="1" customWidth="1"/>
    <col min="11495" max="11495" width="29.42578125" style="1" customWidth="1"/>
    <col min="11496" max="11496" width="14.28515625" style="1" customWidth="1"/>
    <col min="11497" max="11497" width="15.42578125" style="1" customWidth="1"/>
    <col min="11498" max="11719" width="11.42578125" style="1"/>
    <col min="11720" max="11721" width="9.85546875" style="1" customWidth="1"/>
    <col min="11722" max="11722" width="16" style="1" customWidth="1"/>
    <col min="11723" max="11723" width="18.28515625" style="1" customWidth="1"/>
    <col min="11724" max="11724" width="68.42578125" style="1" customWidth="1"/>
    <col min="11725" max="11725" width="9" style="1" customWidth="1"/>
    <col min="11726" max="11727" width="18" style="1" customWidth="1"/>
    <col min="11728" max="11739" width="0" style="1" hidden="1" customWidth="1"/>
    <col min="11740" max="11740" width="10.85546875" style="1" customWidth="1"/>
    <col min="11741" max="11741" width="25.42578125" style="1" customWidth="1"/>
    <col min="11742" max="11742" width="10.85546875" style="1" customWidth="1"/>
    <col min="11743" max="11743" width="25.42578125" style="1" customWidth="1"/>
    <col min="11744" max="11744" width="10.85546875" style="1" customWidth="1"/>
    <col min="11745" max="11745" width="25.140625" style="1" customWidth="1"/>
    <col min="11746" max="11746" width="10.85546875" style="1" customWidth="1"/>
    <col min="11747" max="11747" width="25.140625" style="1" customWidth="1"/>
    <col min="11748" max="11748" width="23.42578125" style="1" customWidth="1"/>
    <col min="11749" max="11749" width="24.85546875" style="1" customWidth="1"/>
    <col min="11750" max="11750" width="14.42578125" style="1" customWidth="1"/>
    <col min="11751" max="11751" width="29.42578125" style="1" customWidth="1"/>
    <col min="11752" max="11752" width="14.28515625" style="1" customWidth="1"/>
    <col min="11753" max="11753" width="15.42578125" style="1" customWidth="1"/>
    <col min="11754" max="11975" width="11.42578125" style="1"/>
    <col min="11976" max="11977" width="9.85546875" style="1" customWidth="1"/>
    <col min="11978" max="11978" width="16" style="1" customWidth="1"/>
    <col min="11979" max="11979" width="18.28515625" style="1" customWidth="1"/>
    <col min="11980" max="11980" width="68.42578125" style="1" customWidth="1"/>
    <col min="11981" max="11981" width="9" style="1" customWidth="1"/>
    <col min="11982" max="11983" width="18" style="1" customWidth="1"/>
    <col min="11984" max="11995" width="0" style="1" hidden="1" customWidth="1"/>
    <col min="11996" max="11996" width="10.85546875" style="1" customWidth="1"/>
    <col min="11997" max="11997" width="25.42578125" style="1" customWidth="1"/>
    <col min="11998" max="11998" width="10.85546875" style="1" customWidth="1"/>
    <col min="11999" max="11999" width="25.42578125" style="1" customWidth="1"/>
    <col min="12000" max="12000" width="10.85546875" style="1" customWidth="1"/>
    <col min="12001" max="12001" width="25.140625" style="1" customWidth="1"/>
    <col min="12002" max="12002" width="10.85546875" style="1" customWidth="1"/>
    <col min="12003" max="12003" width="25.140625" style="1" customWidth="1"/>
    <col min="12004" max="12004" width="23.42578125" style="1" customWidth="1"/>
    <col min="12005" max="12005" width="24.85546875" style="1" customWidth="1"/>
    <col min="12006" max="12006" width="14.42578125" style="1" customWidth="1"/>
    <col min="12007" max="12007" width="29.42578125" style="1" customWidth="1"/>
    <col min="12008" max="12008" width="14.28515625" style="1" customWidth="1"/>
    <col min="12009" max="12009" width="15.42578125" style="1" customWidth="1"/>
    <col min="12010" max="12231" width="11.42578125" style="1"/>
    <col min="12232" max="12233" width="9.85546875" style="1" customWidth="1"/>
    <col min="12234" max="12234" width="16" style="1" customWidth="1"/>
    <col min="12235" max="12235" width="18.28515625" style="1" customWidth="1"/>
    <col min="12236" max="12236" width="68.42578125" style="1" customWidth="1"/>
    <col min="12237" max="12237" width="9" style="1" customWidth="1"/>
    <col min="12238" max="12239" width="18" style="1" customWidth="1"/>
    <col min="12240" max="12251" width="0" style="1" hidden="1" customWidth="1"/>
    <col min="12252" max="12252" width="10.85546875" style="1" customWidth="1"/>
    <col min="12253" max="12253" width="25.42578125" style="1" customWidth="1"/>
    <col min="12254" max="12254" width="10.85546875" style="1" customWidth="1"/>
    <col min="12255" max="12255" width="25.42578125" style="1" customWidth="1"/>
    <col min="12256" max="12256" width="10.85546875" style="1" customWidth="1"/>
    <col min="12257" max="12257" width="25.140625" style="1" customWidth="1"/>
    <col min="12258" max="12258" width="10.85546875" style="1" customWidth="1"/>
    <col min="12259" max="12259" width="25.140625" style="1" customWidth="1"/>
    <col min="12260" max="12260" width="23.42578125" style="1" customWidth="1"/>
    <col min="12261" max="12261" width="24.85546875" style="1" customWidth="1"/>
    <col min="12262" max="12262" width="14.42578125" style="1" customWidth="1"/>
    <col min="12263" max="12263" width="29.42578125" style="1" customWidth="1"/>
    <col min="12264" max="12264" width="14.28515625" style="1" customWidth="1"/>
    <col min="12265" max="12265" width="15.42578125" style="1" customWidth="1"/>
    <col min="12266" max="12487" width="11.42578125" style="1"/>
    <col min="12488" max="12489" width="9.85546875" style="1" customWidth="1"/>
    <col min="12490" max="12490" width="16" style="1" customWidth="1"/>
    <col min="12491" max="12491" width="18.28515625" style="1" customWidth="1"/>
    <col min="12492" max="12492" width="68.42578125" style="1" customWidth="1"/>
    <col min="12493" max="12493" width="9" style="1" customWidth="1"/>
    <col min="12494" max="12495" width="18" style="1" customWidth="1"/>
    <col min="12496" max="12507" width="0" style="1" hidden="1" customWidth="1"/>
    <col min="12508" max="12508" width="10.85546875" style="1" customWidth="1"/>
    <col min="12509" max="12509" width="25.42578125" style="1" customWidth="1"/>
    <col min="12510" max="12510" width="10.85546875" style="1" customWidth="1"/>
    <col min="12511" max="12511" width="25.42578125" style="1" customWidth="1"/>
    <col min="12512" max="12512" width="10.85546875" style="1" customWidth="1"/>
    <col min="12513" max="12513" width="25.140625" style="1" customWidth="1"/>
    <col min="12514" max="12514" width="10.85546875" style="1" customWidth="1"/>
    <col min="12515" max="12515" width="25.140625" style="1" customWidth="1"/>
    <col min="12516" max="12516" width="23.42578125" style="1" customWidth="1"/>
    <col min="12517" max="12517" width="24.85546875" style="1" customWidth="1"/>
    <col min="12518" max="12518" width="14.42578125" style="1" customWidth="1"/>
    <col min="12519" max="12519" width="29.42578125" style="1" customWidth="1"/>
    <col min="12520" max="12520" width="14.28515625" style="1" customWidth="1"/>
    <col min="12521" max="12521" width="15.42578125" style="1" customWidth="1"/>
    <col min="12522" max="12743" width="11.42578125" style="1"/>
    <col min="12744" max="12745" width="9.85546875" style="1" customWidth="1"/>
    <col min="12746" max="12746" width="16" style="1" customWidth="1"/>
    <col min="12747" max="12747" width="18.28515625" style="1" customWidth="1"/>
    <col min="12748" max="12748" width="68.42578125" style="1" customWidth="1"/>
    <col min="12749" max="12749" width="9" style="1" customWidth="1"/>
    <col min="12750" max="12751" width="18" style="1" customWidth="1"/>
    <col min="12752" max="12763" width="0" style="1" hidden="1" customWidth="1"/>
    <col min="12764" max="12764" width="10.85546875" style="1" customWidth="1"/>
    <col min="12765" max="12765" width="25.42578125" style="1" customWidth="1"/>
    <col min="12766" max="12766" width="10.85546875" style="1" customWidth="1"/>
    <col min="12767" max="12767" width="25.42578125" style="1" customWidth="1"/>
    <col min="12768" max="12768" width="10.85546875" style="1" customWidth="1"/>
    <col min="12769" max="12769" width="25.140625" style="1" customWidth="1"/>
    <col min="12770" max="12770" width="10.85546875" style="1" customWidth="1"/>
    <col min="12771" max="12771" width="25.140625" style="1" customWidth="1"/>
    <col min="12772" max="12772" width="23.42578125" style="1" customWidth="1"/>
    <col min="12773" max="12773" width="24.85546875" style="1" customWidth="1"/>
    <col min="12774" max="12774" width="14.42578125" style="1" customWidth="1"/>
    <col min="12775" max="12775" width="29.42578125" style="1" customWidth="1"/>
    <col min="12776" max="12776" width="14.28515625" style="1" customWidth="1"/>
    <col min="12777" max="12777" width="15.42578125" style="1" customWidth="1"/>
    <col min="12778" max="12999" width="11.42578125" style="1"/>
    <col min="13000" max="13001" width="9.85546875" style="1" customWidth="1"/>
    <col min="13002" max="13002" width="16" style="1" customWidth="1"/>
    <col min="13003" max="13003" width="18.28515625" style="1" customWidth="1"/>
    <col min="13004" max="13004" width="68.42578125" style="1" customWidth="1"/>
    <col min="13005" max="13005" width="9" style="1" customWidth="1"/>
    <col min="13006" max="13007" width="18" style="1" customWidth="1"/>
    <col min="13008" max="13019" width="0" style="1" hidden="1" customWidth="1"/>
    <col min="13020" max="13020" width="10.85546875" style="1" customWidth="1"/>
    <col min="13021" max="13021" width="25.42578125" style="1" customWidth="1"/>
    <col min="13022" max="13022" width="10.85546875" style="1" customWidth="1"/>
    <col min="13023" max="13023" width="25.42578125" style="1" customWidth="1"/>
    <col min="13024" max="13024" width="10.85546875" style="1" customWidth="1"/>
    <col min="13025" max="13025" width="25.140625" style="1" customWidth="1"/>
    <col min="13026" max="13026" width="10.85546875" style="1" customWidth="1"/>
    <col min="13027" max="13027" width="25.140625" style="1" customWidth="1"/>
    <col min="13028" max="13028" width="23.42578125" style="1" customWidth="1"/>
    <col min="13029" max="13029" width="24.85546875" style="1" customWidth="1"/>
    <col min="13030" max="13030" width="14.42578125" style="1" customWidth="1"/>
    <col min="13031" max="13031" width="29.42578125" style="1" customWidth="1"/>
    <col min="13032" max="13032" width="14.28515625" style="1" customWidth="1"/>
    <col min="13033" max="13033" width="15.42578125" style="1" customWidth="1"/>
    <col min="13034" max="13255" width="11.42578125" style="1"/>
    <col min="13256" max="13257" width="9.85546875" style="1" customWidth="1"/>
    <col min="13258" max="13258" width="16" style="1" customWidth="1"/>
    <col min="13259" max="13259" width="18.28515625" style="1" customWidth="1"/>
    <col min="13260" max="13260" width="68.42578125" style="1" customWidth="1"/>
    <col min="13261" max="13261" width="9" style="1" customWidth="1"/>
    <col min="13262" max="13263" width="18" style="1" customWidth="1"/>
    <col min="13264" max="13275" width="0" style="1" hidden="1" customWidth="1"/>
    <col min="13276" max="13276" width="10.85546875" style="1" customWidth="1"/>
    <col min="13277" max="13277" width="25.42578125" style="1" customWidth="1"/>
    <col min="13278" max="13278" width="10.85546875" style="1" customWidth="1"/>
    <col min="13279" max="13279" width="25.42578125" style="1" customWidth="1"/>
    <col min="13280" max="13280" width="10.85546875" style="1" customWidth="1"/>
    <col min="13281" max="13281" width="25.140625" style="1" customWidth="1"/>
    <col min="13282" max="13282" width="10.85546875" style="1" customWidth="1"/>
    <col min="13283" max="13283" width="25.140625" style="1" customWidth="1"/>
    <col min="13284" max="13284" width="23.42578125" style="1" customWidth="1"/>
    <col min="13285" max="13285" width="24.85546875" style="1" customWidth="1"/>
    <col min="13286" max="13286" width="14.42578125" style="1" customWidth="1"/>
    <col min="13287" max="13287" width="29.42578125" style="1" customWidth="1"/>
    <col min="13288" max="13288" width="14.28515625" style="1" customWidth="1"/>
    <col min="13289" max="13289" width="15.42578125" style="1" customWidth="1"/>
    <col min="13290" max="13511" width="11.42578125" style="1"/>
    <col min="13512" max="13513" width="9.85546875" style="1" customWidth="1"/>
    <col min="13514" max="13514" width="16" style="1" customWidth="1"/>
    <col min="13515" max="13515" width="18.28515625" style="1" customWidth="1"/>
    <col min="13516" max="13516" width="68.42578125" style="1" customWidth="1"/>
    <col min="13517" max="13517" width="9" style="1" customWidth="1"/>
    <col min="13518" max="13519" width="18" style="1" customWidth="1"/>
    <col min="13520" max="13531" width="0" style="1" hidden="1" customWidth="1"/>
    <col min="13532" max="13532" width="10.85546875" style="1" customWidth="1"/>
    <col min="13533" max="13533" width="25.42578125" style="1" customWidth="1"/>
    <col min="13534" max="13534" width="10.85546875" style="1" customWidth="1"/>
    <col min="13535" max="13535" width="25.42578125" style="1" customWidth="1"/>
    <col min="13536" max="13536" width="10.85546875" style="1" customWidth="1"/>
    <col min="13537" max="13537" width="25.140625" style="1" customWidth="1"/>
    <col min="13538" max="13538" width="10.85546875" style="1" customWidth="1"/>
    <col min="13539" max="13539" width="25.140625" style="1" customWidth="1"/>
    <col min="13540" max="13540" width="23.42578125" style="1" customWidth="1"/>
    <col min="13541" max="13541" width="24.85546875" style="1" customWidth="1"/>
    <col min="13542" max="13542" width="14.42578125" style="1" customWidth="1"/>
    <col min="13543" max="13543" width="29.42578125" style="1" customWidth="1"/>
    <col min="13544" max="13544" width="14.28515625" style="1" customWidth="1"/>
    <col min="13545" max="13545" width="15.42578125" style="1" customWidth="1"/>
    <col min="13546" max="13767" width="11.42578125" style="1"/>
    <col min="13768" max="13769" width="9.85546875" style="1" customWidth="1"/>
    <col min="13770" max="13770" width="16" style="1" customWidth="1"/>
    <col min="13771" max="13771" width="18.28515625" style="1" customWidth="1"/>
    <col min="13772" max="13772" width="68.42578125" style="1" customWidth="1"/>
    <col min="13773" max="13773" width="9" style="1" customWidth="1"/>
    <col min="13774" max="13775" width="18" style="1" customWidth="1"/>
    <col min="13776" max="13787" width="0" style="1" hidden="1" customWidth="1"/>
    <col min="13788" max="13788" width="10.85546875" style="1" customWidth="1"/>
    <col min="13789" max="13789" width="25.42578125" style="1" customWidth="1"/>
    <col min="13790" max="13790" width="10.85546875" style="1" customWidth="1"/>
    <col min="13791" max="13791" width="25.42578125" style="1" customWidth="1"/>
    <col min="13792" max="13792" width="10.85546875" style="1" customWidth="1"/>
    <col min="13793" max="13793" width="25.140625" style="1" customWidth="1"/>
    <col min="13794" max="13794" width="10.85546875" style="1" customWidth="1"/>
    <col min="13795" max="13795" width="25.140625" style="1" customWidth="1"/>
    <col min="13796" max="13796" width="23.42578125" style="1" customWidth="1"/>
    <col min="13797" max="13797" width="24.85546875" style="1" customWidth="1"/>
    <col min="13798" max="13798" width="14.42578125" style="1" customWidth="1"/>
    <col min="13799" max="13799" width="29.42578125" style="1" customWidth="1"/>
    <col min="13800" max="13800" width="14.28515625" style="1" customWidth="1"/>
    <col min="13801" max="13801" width="15.42578125" style="1" customWidth="1"/>
    <col min="13802" max="14023" width="11.42578125" style="1"/>
    <col min="14024" max="14025" width="9.85546875" style="1" customWidth="1"/>
    <col min="14026" max="14026" width="16" style="1" customWidth="1"/>
    <col min="14027" max="14027" width="18.28515625" style="1" customWidth="1"/>
    <col min="14028" max="14028" width="68.42578125" style="1" customWidth="1"/>
    <col min="14029" max="14029" width="9" style="1" customWidth="1"/>
    <col min="14030" max="14031" width="18" style="1" customWidth="1"/>
    <col min="14032" max="14043" width="0" style="1" hidden="1" customWidth="1"/>
    <col min="14044" max="14044" width="10.85546875" style="1" customWidth="1"/>
    <col min="14045" max="14045" width="25.42578125" style="1" customWidth="1"/>
    <col min="14046" max="14046" width="10.85546875" style="1" customWidth="1"/>
    <col min="14047" max="14047" width="25.42578125" style="1" customWidth="1"/>
    <col min="14048" max="14048" width="10.85546875" style="1" customWidth="1"/>
    <col min="14049" max="14049" width="25.140625" style="1" customWidth="1"/>
    <col min="14050" max="14050" width="10.85546875" style="1" customWidth="1"/>
    <col min="14051" max="14051" width="25.140625" style="1" customWidth="1"/>
    <col min="14052" max="14052" width="23.42578125" style="1" customWidth="1"/>
    <col min="14053" max="14053" width="24.85546875" style="1" customWidth="1"/>
    <col min="14054" max="14054" width="14.42578125" style="1" customWidth="1"/>
    <col min="14055" max="14055" width="29.42578125" style="1" customWidth="1"/>
    <col min="14056" max="14056" width="14.28515625" style="1" customWidth="1"/>
    <col min="14057" max="14057" width="15.42578125" style="1" customWidth="1"/>
    <col min="14058" max="14279" width="11.42578125" style="1"/>
    <col min="14280" max="14281" width="9.85546875" style="1" customWidth="1"/>
    <col min="14282" max="14282" width="16" style="1" customWidth="1"/>
    <col min="14283" max="14283" width="18.28515625" style="1" customWidth="1"/>
    <col min="14284" max="14284" width="68.42578125" style="1" customWidth="1"/>
    <col min="14285" max="14285" width="9" style="1" customWidth="1"/>
    <col min="14286" max="14287" width="18" style="1" customWidth="1"/>
    <col min="14288" max="14299" width="0" style="1" hidden="1" customWidth="1"/>
    <col min="14300" max="14300" width="10.85546875" style="1" customWidth="1"/>
    <col min="14301" max="14301" width="25.42578125" style="1" customWidth="1"/>
    <col min="14302" max="14302" width="10.85546875" style="1" customWidth="1"/>
    <col min="14303" max="14303" width="25.42578125" style="1" customWidth="1"/>
    <col min="14304" max="14304" width="10.85546875" style="1" customWidth="1"/>
    <col min="14305" max="14305" width="25.140625" style="1" customWidth="1"/>
    <col min="14306" max="14306" width="10.85546875" style="1" customWidth="1"/>
    <col min="14307" max="14307" width="25.140625" style="1" customWidth="1"/>
    <col min="14308" max="14308" width="23.42578125" style="1" customWidth="1"/>
    <col min="14309" max="14309" width="24.85546875" style="1" customWidth="1"/>
    <col min="14310" max="14310" width="14.42578125" style="1" customWidth="1"/>
    <col min="14311" max="14311" width="29.42578125" style="1" customWidth="1"/>
    <col min="14312" max="14312" width="14.28515625" style="1" customWidth="1"/>
    <col min="14313" max="14313" width="15.42578125" style="1" customWidth="1"/>
    <col min="14314" max="14535" width="11.42578125" style="1"/>
    <col min="14536" max="14537" width="9.85546875" style="1" customWidth="1"/>
    <col min="14538" max="14538" width="16" style="1" customWidth="1"/>
    <col min="14539" max="14539" width="18.28515625" style="1" customWidth="1"/>
    <col min="14540" max="14540" width="68.42578125" style="1" customWidth="1"/>
    <col min="14541" max="14541" width="9" style="1" customWidth="1"/>
    <col min="14542" max="14543" width="18" style="1" customWidth="1"/>
    <col min="14544" max="14555" width="0" style="1" hidden="1" customWidth="1"/>
    <col min="14556" max="14556" width="10.85546875" style="1" customWidth="1"/>
    <col min="14557" max="14557" width="25.42578125" style="1" customWidth="1"/>
    <col min="14558" max="14558" width="10.85546875" style="1" customWidth="1"/>
    <col min="14559" max="14559" width="25.42578125" style="1" customWidth="1"/>
    <col min="14560" max="14560" width="10.85546875" style="1" customWidth="1"/>
    <col min="14561" max="14561" width="25.140625" style="1" customWidth="1"/>
    <col min="14562" max="14562" width="10.85546875" style="1" customWidth="1"/>
    <col min="14563" max="14563" width="25.140625" style="1" customWidth="1"/>
    <col min="14564" max="14564" width="23.42578125" style="1" customWidth="1"/>
    <col min="14565" max="14565" width="24.85546875" style="1" customWidth="1"/>
    <col min="14566" max="14566" width="14.42578125" style="1" customWidth="1"/>
    <col min="14567" max="14567" width="29.42578125" style="1" customWidth="1"/>
    <col min="14568" max="14568" width="14.28515625" style="1" customWidth="1"/>
    <col min="14569" max="14569" width="15.42578125" style="1" customWidth="1"/>
    <col min="14570" max="14791" width="11.42578125" style="1"/>
    <col min="14792" max="14793" width="9.85546875" style="1" customWidth="1"/>
    <col min="14794" max="14794" width="16" style="1" customWidth="1"/>
    <col min="14795" max="14795" width="18.28515625" style="1" customWidth="1"/>
    <col min="14796" max="14796" width="68.42578125" style="1" customWidth="1"/>
    <col min="14797" max="14797" width="9" style="1" customWidth="1"/>
    <col min="14798" max="14799" width="18" style="1" customWidth="1"/>
    <col min="14800" max="14811" width="0" style="1" hidden="1" customWidth="1"/>
    <col min="14812" max="14812" width="10.85546875" style="1" customWidth="1"/>
    <col min="14813" max="14813" width="25.42578125" style="1" customWidth="1"/>
    <col min="14814" max="14814" width="10.85546875" style="1" customWidth="1"/>
    <col min="14815" max="14815" width="25.42578125" style="1" customWidth="1"/>
    <col min="14816" max="14816" width="10.85546875" style="1" customWidth="1"/>
    <col min="14817" max="14817" width="25.140625" style="1" customWidth="1"/>
    <col min="14818" max="14818" width="10.85546875" style="1" customWidth="1"/>
    <col min="14819" max="14819" width="25.140625" style="1" customWidth="1"/>
    <col min="14820" max="14820" width="23.42578125" style="1" customWidth="1"/>
    <col min="14821" max="14821" width="24.85546875" style="1" customWidth="1"/>
    <col min="14822" max="14822" width="14.42578125" style="1" customWidth="1"/>
    <col min="14823" max="14823" width="29.42578125" style="1" customWidth="1"/>
    <col min="14824" max="14824" width="14.28515625" style="1" customWidth="1"/>
    <col min="14825" max="14825" width="15.42578125" style="1" customWidth="1"/>
    <col min="14826" max="15047" width="11.42578125" style="1"/>
    <col min="15048" max="15049" width="9.85546875" style="1" customWidth="1"/>
    <col min="15050" max="15050" width="16" style="1" customWidth="1"/>
    <col min="15051" max="15051" width="18.28515625" style="1" customWidth="1"/>
    <col min="15052" max="15052" width="68.42578125" style="1" customWidth="1"/>
    <col min="15053" max="15053" width="9" style="1" customWidth="1"/>
    <col min="15054" max="15055" width="18" style="1" customWidth="1"/>
    <col min="15056" max="15067" width="0" style="1" hidden="1" customWidth="1"/>
    <col min="15068" max="15068" width="10.85546875" style="1" customWidth="1"/>
    <col min="15069" max="15069" width="25.42578125" style="1" customWidth="1"/>
    <col min="15070" max="15070" width="10.85546875" style="1" customWidth="1"/>
    <col min="15071" max="15071" width="25.42578125" style="1" customWidth="1"/>
    <col min="15072" max="15072" width="10.85546875" style="1" customWidth="1"/>
    <col min="15073" max="15073" width="25.140625" style="1" customWidth="1"/>
    <col min="15074" max="15074" width="10.85546875" style="1" customWidth="1"/>
    <col min="15075" max="15075" width="25.140625" style="1" customWidth="1"/>
    <col min="15076" max="15076" width="23.42578125" style="1" customWidth="1"/>
    <col min="15077" max="15077" width="24.85546875" style="1" customWidth="1"/>
    <col min="15078" max="15078" width="14.42578125" style="1" customWidth="1"/>
    <col min="15079" max="15079" width="29.42578125" style="1" customWidth="1"/>
    <col min="15080" max="15080" width="14.28515625" style="1" customWidth="1"/>
    <col min="15081" max="15081" width="15.42578125" style="1" customWidth="1"/>
    <col min="15082" max="15303" width="11.42578125" style="1"/>
    <col min="15304" max="15305" width="9.85546875" style="1" customWidth="1"/>
    <col min="15306" max="15306" width="16" style="1" customWidth="1"/>
    <col min="15307" max="15307" width="18.28515625" style="1" customWidth="1"/>
    <col min="15308" max="15308" width="68.42578125" style="1" customWidth="1"/>
    <col min="15309" max="15309" width="9" style="1" customWidth="1"/>
    <col min="15310" max="15311" width="18" style="1" customWidth="1"/>
    <col min="15312" max="15323" width="0" style="1" hidden="1" customWidth="1"/>
    <col min="15324" max="15324" width="10.85546875" style="1" customWidth="1"/>
    <col min="15325" max="15325" width="25.42578125" style="1" customWidth="1"/>
    <col min="15326" max="15326" width="10.85546875" style="1" customWidth="1"/>
    <col min="15327" max="15327" width="25.42578125" style="1" customWidth="1"/>
    <col min="15328" max="15328" width="10.85546875" style="1" customWidth="1"/>
    <col min="15329" max="15329" width="25.140625" style="1" customWidth="1"/>
    <col min="15330" max="15330" width="10.85546875" style="1" customWidth="1"/>
    <col min="15331" max="15331" width="25.140625" style="1" customWidth="1"/>
    <col min="15332" max="15332" width="23.42578125" style="1" customWidth="1"/>
    <col min="15333" max="15333" width="24.85546875" style="1" customWidth="1"/>
    <col min="15334" max="15334" width="14.42578125" style="1" customWidth="1"/>
    <col min="15335" max="15335" width="29.42578125" style="1" customWidth="1"/>
    <col min="15336" max="15336" width="14.28515625" style="1" customWidth="1"/>
    <col min="15337" max="15337" width="15.42578125" style="1" customWidth="1"/>
    <col min="15338" max="15559" width="11.42578125" style="1"/>
    <col min="15560" max="15561" width="9.85546875" style="1" customWidth="1"/>
    <col min="15562" max="15562" width="16" style="1" customWidth="1"/>
    <col min="15563" max="15563" width="18.28515625" style="1" customWidth="1"/>
    <col min="15564" max="15564" width="68.42578125" style="1" customWidth="1"/>
    <col min="15565" max="15565" width="9" style="1" customWidth="1"/>
    <col min="15566" max="15567" width="18" style="1" customWidth="1"/>
    <col min="15568" max="15579" width="0" style="1" hidden="1" customWidth="1"/>
    <col min="15580" max="15580" width="10.85546875" style="1" customWidth="1"/>
    <col min="15581" max="15581" width="25.42578125" style="1" customWidth="1"/>
    <col min="15582" max="15582" width="10.85546875" style="1" customWidth="1"/>
    <col min="15583" max="15583" width="25.42578125" style="1" customWidth="1"/>
    <col min="15584" max="15584" width="10.85546875" style="1" customWidth="1"/>
    <col min="15585" max="15585" width="25.140625" style="1" customWidth="1"/>
    <col min="15586" max="15586" width="10.85546875" style="1" customWidth="1"/>
    <col min="15587" max="15587" width="25.140625" style="1" customWidth="1"/>
    <col min="15588" max="15588" width="23.42578125" style="1" customWidth="1"/>
    <col min="15589" max="15589" width="24.85546875" style="1" customWidth="1"/>
    <col min="15590" max="15590" width="14.42578125" style="1" customWidth="1"/>
    <col min="15591" max="15591" width="29.42578125" style="1" customWidth="1"/>
    <col min="15592" max="15592" width="14.28515625" style="1" customWidth="1"/>
    <col min="15593" max="15593" width="15.42578125" style="1" customWidth="1"/>
    <col min="15594" max="15815" width="11.42578125" style="1"/>
    <col min="15816" max="15817" width="9.85546875" style="1" customWidth="1"/>
    <col min="15818" max="15818" width="16" style="1" customWidth="1"/>
    <col min="15819" max="15819" width="18.28515625" style="1" customWidth="1"/>
    <col min="15820" max="15820" width="68.42578125" style="1" customWidth="1"/>
    <col min="15821" max="15821" width="9" style="1" customWidth="1"/>
    <col min="15822" max="15823" width="18" style="1" customWidth="1"/>
    <col min="15824" max="15835" width="0" style="1" hidden="1" customWidth="1"/>
    <col min="15836" max="15836" width="10.85546875" style="1" customWidth="1"/>
    <col min="15837" max="15837" width="25.42578125" style="1" customWidth="1"/>
    <col min="15838" max="15838" width="10.85546875" style="1" customWidth="1"/>
    <col min="15839" max="15839" width="25.42578125" style="1" customWidth="1"/>
    <col min="15840" max="15840" width="10.85546875" style="1" customWidth="1"/>
    <col min="15841" max="15841" width="25.140625" style="1" customWidth="1"/>
    <col min="15842" max="15842" width="10.85546875" style="1" customWidth="1"/>
    <col min="15843" max="15843" width="25.140625" style="1" customWidth="1"/>
    <col min="15844" max="15844" width="23.42578125" style="1" customWidth="1"/>
    <col min="15845" max="15845" width="24.85546875" style="1" customWidth="1"/>
    <col min="15846" max="15846" width="14.42578125" style="1" customWidth="1"/>
    <col min="15847" max="15847" width="29.42578125" style="1" customWidth="1"/>
    <col min="15848" max="15848" width="14.28515625" style="1" customWidth="1"/>
    <col min="15849" max="15849" width="15.42578125" style="1" customWidth="1"/>
    <col min="15850" max="16071" width="11.42578125" style="1"/>
    <col min="16072" max="16073" width="9.85546875" style="1" customWidth="1"/>
    <col min="16074" max="16074" width="16" style="1" customWidth="1"/>
    <col min="16075" max="16075" width="18.28515625" style="1" customWidth="1"/>
    <col min="16076" max="16076" width="68.42578125" style="1" customWidth="1"/>
    <col min="16077" max="16077" width="9" style="1" customWidth="1"/>
    <col min="16078" max="16079" width="18" style="1" customWidth="1"/>
    <col min="16080" max="16091" width="0" style="1" hidden="1" customWidth="1"/>
    <col min="16092" max="16092" width="10.85546875" style="1" customWidth="1"/>
    <col min="16093" max="16093" width="25.42578125" style="1" customWidth="1"/>
    <col min="16094" max="16094" width="10.85546875" style="1" customWidth="1"/>
    <col min="16095" max="16095" width="25.42578125" style="1" customWidth="1"/>
    <col min="16096" max="16096" width="10.85546875" style="1" customWidth="1"/>
    <col min="16097" max="16097" width="25.140625" style="1" customWidth="1"/>
    <col min="16098" max="16098" width="10.85546875" style="1" customWidth="1"/>
    <col min="16099" max="16099" width="25.140625" style="1" customWidth="1"/>
    <col min="16100" max="16100" width="23.42578125" style="1" customWidth="1"/>
    <col min="16101" max="16101" width="24.85546875" style="1" customWidth="1"/>
    <col min="16102" max="16102" width="14.42578125" style="1" customWidth="1"/>
    <col min="16103" max="16103" width="29.42578125" style="1" customWidth="1"/>
    <col min="16104" max="16104" width="14.28515625" style="1" customWidth="1"/>
    <col min="16105" max="16105" width="15.42578125" style="1" customWidth="1"/>
    <col min="16106" max="16384" width="11.42578125" style="1"/>
  </cols>
  <sheetData>
    <row r="1" spans="1:7" ht="20.25" customHeight="1" x14ac:dyDescent="0.25">
      <c r="A1" s="76" t="s">
        <v>38</v>
      </c>
      <c r="B1" s="77"/>
      <c r="C1" s="77"/>
      <c r="D1" s="77"/>
      <c r="E1" s="77"/>
      <c r="F1" s="77"/>
      <c r="G1" s="78"/>
    </row>
    <row r="2" spans="1:7" ht="20.25" customHeight="1" x14ac:dyDescent="0.25">
      <c r="A2" s="79"/>
      <c r="B2" s="80"/>
      <c r="C2" s="80"/>
      <c r="D2" s="80"/>
      <c r="E2" s="80"/>
      <c r="F2" s="80"/>
      <c r="G2" s="81"/>
    </row>
    <row r="3" spans="1:7" s="2" customFormat="1" ht="20.25" customHeight="1" x14ac:dyDescent="0.2">
      <c r="A3" s="79"/>
      <c r="B3" s="80"/>
      <c r="C3" s="80"/>
      <c r="D3" s="80"/>
      <c r="E3" s="80"/>
      <c r="F3" s="80"/>
      <c r="G3" s="81"/>
    </row>
    <row r="4" spans="1:7" s="2" customFormat="1" ht="78.75" customHeight="1" thickBot="1" x14ac:dyDescent="0.25">
      <c r="A4" s="30" t="s">
        <v>0</v>
      </c>
      <c r="B4" s="39" t="s">
        <v>37</v>
      </c>
      <c r="C4" s="39"/>
      <c r="D4" s="39"/>
      <c r="E4" s="39"/>
      <c r="F4" s="39"/>
      <c r="G4" s="40"/>
    </row>
    <row r="5" spans="1:7" s="2" customFormat="1" ht="33.75" customHeight="1" thickBot="1" x14ac:dyDescent="0.25">
      <c r="A5" s="36" t="s">
        <v>23</v>
      </c>
      <c r="B5" s="37"/>
      <c r="C5" s="37"/>
      <c r="D5" s="37"/>
      <c r="E5" s="37"/>
      <c r="F5" s="37"/>
      <c r="G5" s="38"/>
    </row>
    <row r="6" spans="1:7" ht="24.75" customHeight="1" x14ac:dyDescent="0.25">
      <c r="A6" s="34" t="s">
        <v>2</v>
      </c>
      <c r="B6" s="35"/>
      <c r="C6" s="35"/>
      <c r="D6" s="35"/>
      <c r="E6" s="35"/>
      <c r="F6" s="35"/>
      <c r="G6" s="82"/>
    </row>
    <row r="7" spans="1:7" ht="10.5" customHeight="1" x14ac:dyDescent="0.25">
      <c r="A7" s="83"/>
      <c r="B7" s="8"/>
      <c r="C7" s="8"/>
      <c r="D7" s="8"/>
      <c r="E7" s="8"/>
      <c r="F7" s="8"/>
      <c r="G7" s="84"/>
    </row>
    <row r="8" spans="1:7" s="4" customFormat="1" ht="26.25" customHeight="1" x14ac:dyDescent="0.25">
      <c r="A8" s="85" t="s">
        <v>15</v>
      </c>
      <c r="B8" s="32" t="s">
        <v>3</v>
      </c>
      <c r="C8" s="33"/>
      <c r="D8" s="29" t="s">
        <v>4</v>
      </c>
      <c r="E8" s="29" t="s">
        <v>5</v>
      </c>
      <c r="F8" s="29" t="s">
        <v>6</v>
      </c>
      <c r="G8" s="86" t="s">
        <v>1</v>
      </c>
    </row>
    <row r="9" spans="1:7" s="3" customFormat="1" ht="27.75" customHeight="1" x14ac:dyDescent="0.25">
      <c r="A9" s="87" t="s">
        <v>29</v>
      </c>
      <c r="B9" s="64">
        <v>1</v>
      </c>
      <c r="C9" s="65"/>
      <c r="D9" s="25">
        <v>6096000</v>
      </c>
      <c r="E9" s="9">
        <v>0.25</v>
      </c>
      <c r="F9" s="10">
        <v>5</v>
      </c>
      <c r="G9" s="11">
        <f>+ROUND(B9*D9*E9*F9,0)</f>
        <v>7620000</v>
      </c>
    </row>
    <row r="10" spans="1:7" s="3" customFormat="1" ht="41.25" customHeight="1" x14ac:dyDescent="0.25">
      <c r="A10" s="87" t="s">
        <v>30</v>
      </c>
      <c r="B10" s="64">
        <v>1</v>
      </c>
      <c r="C10" s="65"/>
      <c r="D10" s="26">
        <v>4573000</v>
      </c>
      <c r="E10" s="21">
        <v>1</v>
      </c>
      <c r="F10" s="27">
        <v>5</v>
      </c>
      <c r="G10" s="11">
        <f t="shared" ref="G10:G12" si="0">+ROUND(B10*D10*E10*F10,0)</f>
        <v>22865000</v>
      </c>
    </row>
    <row r="11" spans="1:7" s="3" customFormat="1" ht="43.5" customHeight="1" x14ac:dyDescent="0.25">
      <c r="A11" s="87" t="s">
        <v>31</v>
      </c>
      <c r="B11" s="64">
        <v>1</v>
      </c>
      <c r="C11" s="65"/>
      <c r="D11" s="25">
        <v>6096000</v>
      </c>
      <c r="E11" s="9">
        <v>0.15</v>
      </c>
      <c r="F11" s="10">
        <v>3</v>
      </c>
      <c r="G11" s="11">
        <f t="shared" si="0"/>
        <v>2743200</v>
      </c>
    </row>
    <row r="12" spans="1:7" s="3" customFormat="1" ht="26.25" customHeight="1" x14ac:dyDescent="0.25">
      <c r="A12" s="87" t="s">
        <v>32</v>
      </c>
      <c r="B12" s="64">
        <v>1</v>
      </c>
      <c r="C12" s="65"/>
      <c r="D12" s="19">
        <v>2976000</v>
      </c>
      <c r="E12" s="9">
        <v>0.15</v>
      </c>
      <c r="F12" s="10">
        <v>5</v>
      </c>
      <c r="G12" s="11">
        <f t="shared" si="0"/>
        <v>2232000</v>
      </c>
    </row>
    <row r="13" spans="1:7" s="3" customFormat="1" ht="34.5" customHeight="1" thickBot="1" x14ac:dyDescent="0.3">
      <c r="A13" s="41" t="s">
        <v>12</v>
      </c>
      <c r="B13" s="42"/>
      <c r="C13" s="42"/>
      <c r="D13" s="42"/>
      <c r="E13" s="42"/>
      <c r="F13" s="43"/>
      <c r="G13" s="13">
        <f>SUM(G9:G12)</f>
        <v>35460200</v>
      </c>
    </row>
    <row r="14" spans="1:7" s="3" customFormat="1" ht="8.25" customHeight="1" x14ac:dyDescent="0.25">
      <c r="A14" s="88"/>
      <c r="B14" s="14"/>
      <c r="C14" s="14"/>
      <c r="D14" s="14"/>
      <c r="E14" s="14"/>
      <c r="F14" s="14"/>
      <c r="G14" s="89"/>
    </row>
    <row r="15" spans="1:7" s="3" customFormat="1" ht="21.75" customHeight="1" x14ac:dyDescent="0.25">
      <c r="A15" s="44" t="s">
        <v>24</v>
      </c>
      <c r="B15" s="45"/>
      <c r="C15" s="45"/>
      <c r="D15" s="45"/>
      <c r="E15" s="45"/>
      <c r="F15" s="58"/>
      <c r="G15" s="90"/>
    </row>
    <row r="16" spans="1:7" s="3" customFormat="1" ht="25.5" x14ac:dyDescent="0.25">
      <c r="A16" s="91" t="s">
        <v>15</v>
      </c>
      <c r="B16" s="62" t="s">
        <v>3</v>
      </c>
      <c r="C16" s="63"/>
      <c r="D16" s="15" t="s">
        <v>4</v>
      </c>
      <c r="E16" s="15" t="s">
        <v>5</v>
      </c>
      <c r="F16" s="15" t="s">
        <v>6</v>
      </c>
      <c r="G16" s="92" t="s">
        <v>1</v>
      </c>
    </row>
    <row r="17" spans="1:7" s="3" customFormat="1" ht="38.25" customHeight="1" x14ac:dyDescent="0.25">
      <c r="A17" s="93" t="s">
        <v>35</v>
      </c>
      <c r="B17" s="64">
        <v>1</v>
      </c>
      <c r="C17" s="65"/>
      <c r="D17" s="24">
        <v>4215000</v>
      </c>
      <c r="E17" s="21">
        <v>0.15</v>
      </c>
      <c r="F17" s="10">
        <v>2</v>
      </c>
      <c r="G17" s="11">
        <f t="shared" ref="G17:G18" si="1">+ROUND(B17*D17*E17*F17,0)</f>
        <v>1264500</v>
      </c>
    </row>
    <row r="18" spans="1:7" s="3" customFormat="1" ht="29.25" customHeight="1" x14ac:dyDescent="0.25">
      <c r="A18" s="93" t="s">
        <v>36</v>
      </c>
      <c r="B18" s="64">
        <v>1</v>
      </c>
      <c r="C18" s="65"/>
      <c r="D18" s="24">
        <v>1423500</v>
      </c>
      <c r="E18" s="21">
        <v>0.15</v>
      </c>
      <c r="F18" s="10">
        <v>2</v>
      </c>
      <c r="G18" s="11">
        <f t="shared" si="1"/>
        <v>427050</v>
      </c>
    </row>
    <row r="19" spans="1:7" s="3" customFormat="1" ht="16.5" x14ac:dyDescent="0.25">
      <c r="A19" s="71" t="s">
        <v>25</v>
      </c>
      <c r="B19" s="94"/>
      <c r="C19" s="94"/>
      <c r="D19" s="94"/>
      <c r="E19" s="94"/>
      <c r="F19" s="72"/>
      <c r="G19" s="20">
        <f>SUM(G17:G18)</f>
        <v>1691550</v>
      </c>
    </row>
    <row r="20" spans="1:7" s="3" customFormat="1" x14ac:dyDescent="0.25">
      <c r="A20" s="73" t="s">
        <v>26</v>
      </c>
      <c r="B20" s="74"/>
      <c r="C20" s="74"/>
      <c r="D20" s="74"/>
      <c r="E20" s="74"/>
      <c r="F20" s="75"/>
      <c r="G20" s="20">
        <f>+G19+G13</f>
        <v>37151750</v>
      </c>
    </row>
    <row r="21" spans="1:7" s="3" customFormat="1" ht="28.5" customHeight="1" thickBot="1" x14ac:dyDescent="0.3">
      <c r="A21" s="44" t="s">
        <v>18</v>
      </c>
      <c r="B21" s="45"/>
      <c r="C21" s="45"/>
      <c r="D21" s="45"/>
      <c r="E21" s="45"/>
      <c r="F21" s="45"/>
      <c r="G21" s="46"/>
    </row>
    <row r="22" spans="1:7" s="3" customFormat="1" ht="8.25" customHeight="1" x14ac:dyDescent="0.25">
      <c r="A22" s="88"/>
      <c r="B22" s="14"/>
      <c r="C22" s="14"/>
      <c r="D22" s="14"/>
      <c r="E22" s="14"/>
      <c r="F22" s="14"/>
      <c r="G22" s="89"/>
    </row>
    <row r="23" spans="1:7" s="3" customFormat="1" x14ac:dyDescent="0.25">
      <c r="A23" s="44" t="s">
        <v>13</v>
      </c>
      <c r="B23" s="45"/>
      <c r="C23" s="45"/>
      <c r="D23" s="45"/>
      <c r="E23" s="45"/>
      <c r="F23" s="45"/>
      <c r="G23" s="46"/>
    </row>
    <row r="24" spans="1:7" s="3" customFormat="1" ht="17.25" thickBot="1" x14ac:dyDescent="0.3">
      <c r="A24" s="47" t="s">
        <v>13</v>
      </c>
      <c r="B24" s="48"/>
      <c r="C24" s="49"/>
      <c r="D24" s="28">
        <v>2.5030000000000001</v>
      </c>
      <c r="E24" s="50"/>
      <c r="F24" s="51"/>
      <c r="G24" s="11">
        <f>+ROUND(G20*D24,0)</f>
        <v>92990830</v>
      </c>
    </row>
    <row r="25" spans="1:7" s="3" customFormat="1" ht="8.25" customHeight="1" x14ac:dyDescent="0.25">
      <c r="A25" s="88"/>
      <c r="B25" s="14"/>
      <c r="C25" s="14"/>
      <c r="D25" s="14"/>
      <c r="E25" s="14"/>
      <c r="F25" s="14"/>
      <c r="G25" s="89"/>
    </row>
    <row r="26" spans="1:7" s="3" customFormat="1" ht="28.5" customHeight="1" x14ac:dyDescent="0.25">
      <c r="A26" s="95" t="s">
        <v>19</v>
      </c>
      <c r="B26" s="62" t="s">
        <v>3</v>
      </c>
      <c r="C26" s="63"/>
      <c r="D26" s="15" t="s">
        <v>20</v>
      </c>
      <c r="E26" s="15" t="s">
        <v>6</v>
      </c>
      <c r="F26" s="15" t="s">
        <v>21</v>
      </c>
      <c r="G26" s="92" t="s">
        <v>1</v>
      </c>
    </row>
    <row r="27" spans="1:7" s="3" customFormat="1" ht="62.25" customHeight="1" x14ac:dyDescent="0.25">
      <c r="A27" s="31" t="s">
        <v>33</v>
      </c>
      <c r="B27" s="64">
        <v>1</v>
      </c>
      <c r="C27" s="65"/>
      <c r="D27" s="22" t="s">
        <v>20</v>
      </c>
      <c r="E27" s="10">
        <v>2</v>
      </c>
      <c r="F27" s="23">
        <v>1400000</v>
      </c>
      <c r="G27" s="11">
        <f>+ROUND(F27*E27,0)</f>
        <v>2800000</v>
      </c>
    </row>
    <row r="28" spans="1:7" s="3" customFormat="1" ht="50.25" customHeight="1" x14ac:dyDescent="0.25">
      <c r="A28" s="31" t="s">
        <v>34</v>
      </c>
      <c r="B28" s="64">
        <v>1</v>
      </c>
      <c r="C28" s="65"/>
      <c r="D28" s="22" t="s">
        <v>20</v>
      </c>
      <c r="E28" s="10">
        <v>1</v>
      </c>
      <c r="F28" s="23">
        <v>1787619</v>
      </c>
      <c r="G28" s="11">
        <f>+F28</f>
        <v>1787619</v>
      </c>
    </row>
    <row r="29" spans="1:7" s="3" customFormat="1" ht="28.5" customHeight="1" x14ac:dyDescent="0.25">
      <c r="A29" s="68" t="s">
        <v>22</v>
      </c>
      <c r="B29" s="69"/>
      <c r="C29" s="69"/>
      <c r="D29" s="69"/>
      <c r="E29" s="69"/>
      <c r="F29" s="70"/>
      <c r="G29" s="18">
        <f>SUM(G27:G28)</f>
        <v>4587619</v>
      </c>
    </row>
    <row r="30" spans="1:7" s="3" customFormat="1" ht="16.5" x14ac:dyDescent="0.25">
      <c r="A30" s="41" t="s">
        <v>16</v>
      </c>
      <c r="B30" s="42"/>
      <c r="C30" s="42"/>
      <c r="D30" s="42"/>
      <c r="E30" s="42"/>
      <c r="F30" s="43"/>
      <c r="G30" s="12">
        <f>+G24</f>
        <v>92990830</v>
      </c>
    </row>
    <row r="31" spans="1:7" s="3" customFormat="1" ht="16.5" x14ac:dyDescent="0.25">
      <c r="A31" s="41" t="str">
        <f>+A29</f>
        <v>SUBTOTAL OTROS COSTOS DIRECTOS (3)</v>
      </c>
      <c r="B31" s="42"/>
      <c r="C31" s="42"/>
      <c r="D31" s="42"/>
      <c r="E31" s="42"/>
      <c r="F31" s="43"/>
      <c r="G31" s="12">
        <f>+G29</f>
        <v>4587619</v>
      </c>
    </row>
    <row r="32" spans="1:7" s="3" customFormat="1" x14ac:dyDescent="0.25">
      <c r="A32" s="59" t="s">
        <v>27</v>
      </c>
      <c r="B32" s="60"/>
      <c r="C32" s="60"/>
      <c r="D32" s="60"/>
      <c r="E32" s="60"/>
      <c r="F32" s="61"/>
      <c r="G32" s="20">
        <f>SUM(G30:G31)</f>
        <v>97578449</v>
      </c>
    </row>
    <row r="33" spans="1:7" s="3" customFormat="1" ht="17.25" thickBot="1" x14ac:dyDescent="0.3">
      <c r="A33" s="52" t="s">
        <v>14</v>
      </c>
      <c r="B33" s="53"/>
      <c r="C33" s="53"/>
      <c r="D33" s="53"/>
      <c r="E33" s="66">
        <v>0.19</v>
      </c>
      <c r="F33" s="67"/>
      <c r="G33" s="12">
        <f>ROUND((G30+G31)*E33,0)</f>
        <v>18539905</v>
      </c>
    </row>
    <row r="34" spans="1:7" s="3" customFormat="1" ht="7.5" customHeight="1" x14ac:dyDescent="0.25">
      <c r="A34" s="96"/>
      <c r="B34" s="16"/>
      <c r="C34" s="16"/>
      <c r="D34" s="16"/>
      <c r="E34" s="16"/>
      <c r="F34" s="16"/>
      <c r="G34" s="89"/>
    </row>
    <row r="35" spans="1:7" s="3" customFormat="1" ht="21.75" customHeight="1" thickBot="1" x14ac:dyDescent="0.3">
      <c r="A35" s="54" t="s">
        <v>17</v>
      </c>
      <c r="B35" s="55"/>
      <c r="C35" s="55"/>
      <c r="D35" s="55"/>
      <c r="E35" s="55"/>
      <c r="F35" s="56"/>
      <c r="G35" s="17">
        <f>+G33+G32</f>
        <v>116118354</v>
      </c>
    </row>
    <row r="36" spans="1:7" s="3" customFormat="1" ht="7.5" customHeight="1" x14ac:dyDescent="0.25">
      <c r="A36" s="88"/>
      <c r="B36" s="14"/>
      <c r="C36" s="14"/>
      <c r="D36" s="14"/>
      <c r="E36" s="14"/>
      <c r="F36" s="14"/>
      <c r="G36" s="89"/>
    </row>
    <row r="37" spans="1:7" ht="18.75" customHeight="1" x14ac:dyDescent="0.25">
      <c r="A37" s="97" t="s">
        <v>11</v>
      </c>
      <c r="B37" s="57"/>
      <c r="C37" s="57"/>
      <c r="D37" s="57"/>
      <c r="E37" s="57"/>
      <c r="F37" s="57"/>
      <c r="G37" s="98"/>
    </row>
    <row r="38" spans="1:7" x14ac:dyDescent="0.25">
      <c r="A38" s="99" t="s">
        <v>39</v>
      </c>
      <c r="B38" s="100"/>
      <c r="C38" s="100"/>
      <c r="D38" s="100"/>
      <c r="E38" s="100"/>
      <c r="F38" s="100"/>
      <c r="G38" s="101"/>
    </row>
    <row r="39" spans="1:7" x14ac:dyDescent="0.25">
      <c r="A39" s="99"/>
      <c r="B39" s="100"/>
      <c r="C39" s="100"/>
      <c r="D39" s="100"/>
      <c r="E39" s="100"/>
      <c r="F39" s="100"/>
      <c r="G39" s="101"/>
    </row>
    <row r="40" spans="1:7" ht="24" customHeight="1" x14ac:dyDescent="0.25">
      <c r="A40" s="102" t="s">
        <v>40</v>
      </c>
      <c r="B40" s="103"/>
      <c r="C40" s="104"/>
      <c r="D40" s="104"/>
      <c r="E40" s="103"/>
      <c r="F40" s="105"/>
      <c r="G40" s="106"/>
    </row>
    <row r="41" spans="1:7" ht="24" customHeight="1" x14ac:dyDescent="0.25">
      <c r="A41" s="102" t="s">
        <v>41</v>
      </c>
      <c r="B41" s="103"/>
      <c r="C41" s="104"/>
      <c r="D41" s="104"/>
      <c r="E41" s="103"/>
      <c r="F41" s="105"/>
      <c r="G41" s="106"/>
    </row>
    <row r="42" spans="1:7" ht="24" customHeight="1" x14ac:dyDescent="0.25">
      <c r="A42" s="102" t="s">
        <v>42</v>
      </c>
      <c r="B42" s="103"/>
      <c r="C42" s="104"/>
      <c r="D42" s="104"/>
      <c r="E42" s="103"/>
      <c r="F42" s="105"/>
      <c r="G42" s="106"/>
    </row>
    <row r="43" spans="1:7" ht="24" customHeight="1" x14ac:dyDescent="0.25">
      <c r="A43" s="102" t="s">
        <v>43</v>
      </c>
      <c r="B43" s="103"/>
      <c r="C43" s="104"/>
      <c r="D43" s="104"/>
      <c r="E43" s="103"/>
      <c r="F43" s="105"/>
      <c r="G43" s="106"/>
    </row>
    <row r="44" spans="1:7" x14ac:dyDescent="0.25">
      <c r="A44" s="107"/>
      <c r="B44" s="103"/>
      <c r="C44" s="104"/>
      <c r="D44" s="104"/>
      <c r="E44" s="103"/>
      <c r="F44" s="105"/>
      <c r="G44" s="106"/>
    </row>
    <row r="45" spans="1:7" x14ac:dyDescent="0.25">
      <c r="A45" s="107"/>
      <c r="B45" s="103"/>
      <c r="C45" s="104"/>
      <c r="D45" s="104"/>
      <c r="E45" s="103"/>
      <c r="F45" s="105"/>
      <c r="G45" s="106"/>
    </row>
    <row r="46" spans="1:7" x14ac:dyDescent="0.25">
      <c r="A46" s="108"/>
      <c r="B46" s="109"/>
      <c r="C46" s="110"/>
      <c r="D46" s="104"/>
      <c r="E46" s="103"/>
      <c r="F46" s="105"/>
      <c r="G46" s="106"/>
    </row>
    <row r="47" spans="1:7" x14ac:dyDescent="0.25">
      <c r="A47" s="108"/>
      <c r="B47" s="109"/>
      <c r="C47" s="110"/>
      <c r="D47" s="104"/>
      <c r="E47" s="103"/>
      <c r="F47" s="105"/>
      <c r="G47" s="106"/>
    </row>
    <row r="48" spans="1:7" ht="18" x14ac:dyDescent="0.25">
      <c r="A48" s="102" t="s">
        <v>44</v>
      </c>
      <c r="B48" s="110"/>
      <c r="C48" s="109"/>
      <c r="D48" s="104"/>
      <c r="E48" s="103"/>
      <c r="F48" s="105"/>
      <c r="G48" s="106"/>
    </row>
    <row r="49" spans="1:7" ht="58.5" customHeight="1" x14ac:dyDescent="0.25">
      <c r="A49" s="111" t="s">
        <v>9</v>
      </c>
      <c r="B49" s="112"/>
      <c r="C49" s="112"/>
      <c r="D49" s="112"/>
      <c r="E49" s="112"/>
      <c r="F49" s="112"/>
      <c r="G49" s="113"/>
    </row>
    <row r="50" spans="1:7" ht="46.5" customHeight="1" x14ac:dyDescent="0.25">
      <c r="A50" s="111" t="s">
        <v>7</v>
      </c>
      <c r="B50" s="112"/>
      <c r="C50" s="112"/>
      <c r="D50" s="112"/>
      <c r="E50" s="112"/>
      <c r="F50" s="112"/>
      <c r="G50" s="113"/>
    </row>
    <row r="51" spans="1:7" ht="40.5" customHeight="1" x14ac:dyDescent="0.25">
      <c r="A51" s="111" t="s">
        <v>8</v>
      </c>
      <c r="B51" s="112"/>
      <c r="C51" s="112"/>
      <c r="D51" s="112"/>
      <c r="E51" s="112"/>
      <c r="F51" s="112"/>
      <c r="G51" s="113"/>
    </row>
    <row r="52" spans="1:7" ht="87" customHeight="1" x14ac:dyDescent="0.25">
      <c r="A52" s="111" t="s">
        <v>28</v>
      </c>
      <c r="B52" s="112"/>
      <c r="C52" s="112"/>
      <c r="D52" s="112"/>
      <c r="E52" s="112"/>
      <c r="F52" s="112"/>
      <c r="G52" s="113"/>
    </row>
    <row r="53" spans="1:7" ht="129.75" customHeight="1" thickBot="1" x14ac:dyDescent="0.3">
      <c r="A53" s="114" t="s">
        <v>10</v>
      </c>
      <c r="B53" s="115"/>
      <c r="C53" s="115"/>
      <c r="D53" s="115"/>
      <c r="E53" s="115"/>
      <c r="F53" s="115"/>
      <c r="G53" s="116"/>
    </row>
  </sheetData>
  <mergeCells count="37">
    <mergeCell ref="B9:C9"/>
    <mergeCell ref="E33:F33"/>
    <mergeCell ref="A30:F30"/>
    <mergeCell ref="A29:F29"/>
    <mergeCell ref="B10:C10"/>
    <mergeCell ref="B11:C11"/>
    <mergeCell ref="A15:F15"/>
    <mergeCell ref="B16:C16"/>
    <mergeCell ref="A19:F19"/>
    <mergeCell ref="A20:F20"/>
    <mergeCell ref="B12:C12"/>
    <mergeCell ref="B18:C18"/>
    <mergeCell ref="B17:C17"/>
    <mergeCell ref="A50:G50"/>
    <mergeCell ref="A35:F35"/>
    <mergeCell ref="A37:G37"/>
    <mergeCell ref="A21:G21"/>
    <mergeCell ref="A32:F32"/>
    <mergeCell ref="B26:C26"/>
    <mergeCell ref="B28:C28"/>
    <mergeCell ref="B27:C27"/>
    <mergeCell ref="A53:G53"/>
    <mergeCell ref="B8:C8"/>
    <mergeCell ref="A1:G3"/>
    <mergeCell ref="A6:G6"/>
    <mergeCell ref="A5:G5"/>
    <mergeCell ref="B4:G4"/>
    <mergeCell ref="A13:F13"/>
    <mergeCell ref="A31:F31"/>
    <mergeCell ref="A51:G51"/>
    <mergeCell ref="A52:G52"/>
    <mergeCell ref="A23:G23"/>
    <mergeCell ref="A24:C24"/>
    <mergeCell ref="E24:F24"/>
    <mergeCell ref="A33:D33"/>
    <mergeCell ref="A38:G39"/>
    <mergeCell ref="A49:G49"/>
  </mergeCells>
  <printOptions horizontalCentered="1" verticalCentered="1"/>
  <pageMargins left="0.70866141732283472" right="0.35433070866141736" top="0.43307086614173229" bottom="0.35433070866141736" header="0.31496062992125984" footer="0.31496062992125984"/>
  <pageSetup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INTERV CM-002-2025</vt:lpstr>
      <vt:lpstr>'OFERTA INTERV CM-002-2025'!Área_de_impresión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COMERCIAL12</dc:creator>
  <cp:lastModifiedBy>COMERCIAL12</cp:lastModifiedBy>
  <cp:lastPrinted>2025-07-01T19:10:41Z</cp:lastPrinted>
  <dcterms:created xsi:type="dcterms:W3CDTF">2021-03-14T21:41:39Z</dcterms:created>
  <dcterms:modified xsi:type="dcterms:W3CDTF">2025-07-01T19:33:04Z</dcterms:modified>
</cp:coreProperties>
</file>